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120" yWindow="60" windowWidth="28635" windowHeight="14565"/>
  </bookViews>
  <sheets>
    <sheet name="Udl. selskaber" sheetId="4" r:id="rId1"/>
    <sheet name="Ark1" sheetId="5" r:id="rId2"/>
  </sheets>
  <calcPr calcId="145621"/>
</workbook>
</file>

<file path=xl/calcChain.xml><?xml version="1.0" encoding="utf-8"?>
<calcChain xmlns="http://schemas.openxmlformats.org/spreadsheetml/2006/main">
  <c r="D91" i="4" l="1"/>
  <c r="D88" i="4"/>
</calcChain>
</file>

<file path=xl/sharedStrings.xml><?xml version="1.0" encoding="utf-8"?>
<sst xmlns="http://schemas.openxmlformats.org/spreadsheetml/2006/main" count="388" uniqueCount="148">
  <si>
    <t>Selskabets hjemsted</t>
  </si>
  <si>
    <t>TOTAL</t>
  </si>
  <si>
    <t>Selskab</t>
  </si>
  <si>
    <t>Antal aktier stk.</t>
  </si>
  <si>
    <t>Andel af aktiekapital i pct</t>
  </si>
  <si>
    <t>Hennes &amp; Mauritz</t>
  </si>
  <si>
    <t>Novartis</t>
  </si>
  <si>
    <t>Zurich Financial Services</t>
  </si>
  <si>
    <t>Udenlandske Aktier</t>
  </si>
  <si>
    <t>3M Co.</t>
  </si>
  <si>
    <t>ABB</t>
  </si>
  <si>
    <t>ABBVIE</t>
  </si>
  <si>
    <t>ASML Holding</t>
  </si>
  <si>
    <t>AT&amp;T</t>
  </si>
  <si>
    <t>Abbott Laboratories</t>
  </si>
  <si>
    <t>Air Liquide</t>
  </si>
  <si>
    <t>Allianz</t>
  </si>
  <si>
    <t>Altria Goup</t>
  </si>
  <si>
    <t>Amazon.com</t>
  </si>
  <si>
    <t>American Express</t>
  </si>
  <si>
    <t>American Intl. Group</t>
  </si>
  <si>
    <t>Amgen</t>
  </si>
  <si>
    <t>Anheuser-Busch Inbev</t>
  </si>
  <si>
    <t>Apple</t>
  </si>
  <si>
    <t>Axa</t>
  </si>
  <si>
    <t>BASF</t>
  </si>
  <si>
    <t>BNP Paribas</t>
  </si>
  <si>
    <t>Banco Bilbao Vizcaya Argentaria (BBV)</t>
  </si>
  <si>
    <t>Bank of America Corp.</t>
  </si>
  <si>
    <t>CVS Corp.</t>
  </si>
  <si>
    <t>Citigroup</t>
  </si>
  <si>
    <t>Coca-Cola Co.</t>
  </si>
  <si>
    <t>Comcast Corp.</t>
  </si>
  <si>
    <t>Conocophillips</t>
  </si>
  <si>
    <t>Costco Wholesale Corp.</t>
  </si>
  <si>
    <t>Credit Suisse Group</t>
  </si>
  <si>
    <t>Danone</t>
  </si>
  <si>
    <t>Deutsche Telekom</t>
  </si>
  <si>
    <t>Dow Chemical</t>
  </si>
  <si>
    <t>Du Pont de Nemours</t>
  </si>
  <si>
    <t>Ericsson</t>
  </si>
  <si>
    <t>Essilor International</t>
  </si>
  <si>
    <t>Ford Motor Co.</t>
  </si>
  <si>
    <t>France Telecom</t>
  </si>
  <si>
    <t>General Electric</t>
  </si>
  <si>
    <t>General Motors</t>
  </si>
  <si>
    <t>Goldman Sachs Group</t>
  </si>
  <si>
    <t>Home Depot</t>
  </si>
  <si>
    <t>ING Group</t>
  </si>
  <si>
    <t>Iberdrola</t>
  </si>
  <si>
    <t>Intel Corp.</t>
  </si>
  <si>
    <t>Intesa SanPaolo</t>
  </si>
  <si>
    <t>Intl. Business Machines (IBM)</t>
  </si>
  <si>
    <t>Johnson &amp; Johnson</t>
  </si>
  <si>
    <t>Koninklijke Philips Electronics</t>
  </si>
  <si>
    <t>L`Oréal</t>
  </si>
  <si>
    <t xml:space="preserve">Eli Lilly </t>
  </si>
  <si>
    <t>Lowe's Cos.</t>
  </si>
  <si>
    <t>McDonald's</t>
  </si>
  <si>
    <t>Medtronic</t>
  </si>
  <si>
    <t>Merck</t>
  </si>
  <si>
    <t>Microsoft</t>
  </si>
  <si>
    <t>Münchener Rückversicherung</t>
  </si>
  <si>
    <t>Nestlé</t>
  </si>
  <si>
    <t>Nokia</t>
  </si>
  <si>
    <t>Occidental Petroleum</t>
  </si>
  <si>
    <t>Oracle Corp.</t>
  </si>
  <si>
    <t>PepsiCo</t>
  </si>
  <si>
    <t>Pfizer</t>
  </si>
  <si>
    <t>Procter &amp; Gamble</t>
  </si>
  <si>
    <t>Qualcomm</t>
  </si>
  <si>
    <t>SAP</t>
  </si>
  <si>
    <t>Sanofi-Synthélabo</t>
  </si>
  <si>
    <t>Schlumberger</t>
  </si>
  <si>
    <t>Schneider Electric</t>
  </si>
  <si>
    <t>Siemens</t>
  </si>
  <si>
    <t>Simon PPTY Group</t>
  </si>
  <si>
    <t>Société Générale</t>
  </si>
  <si>
    <t>Syngneta</t>
  </si>
  <si>
    <t>Telefonica</t>
  </si>
  <si>
    <t>Time Warner</t>
  </si>
  <si>
    <t>US Bancorp.</t>
  </si>
  <si>
    <t>Unilever</t>
  </si>
  <si>
    <t>Union Pacific</t>
  </si>
  <si>
    <t>Verizon Comm.</t>
  </si>
  <si>
    <t>Volkswagen</t>
  </si>
  <si>
    <t>Walt Disney</t>
  </si>
  <si>
    <t>Wells Fargo</t>
  </si>
  <si>
    <t>Accenture</t>
  </si>
  <si>
    <t>Alphabet</t>
  </si>
  <si>
    <t>Bayer</t>
  </si>
  <si>
    <t>Berkshire Hathaway</t>
  </si>
  <si>
    <t>Banco Santander Central Hispano</t>
  </si>
  <si>
    <t>Celgene Corp.</t>
  </si>
  <si>
    <t xml:space="preserve">Cisco Systems </t>
  </si>
  <si>
    <t>Daimler Chrysler</t>
  </si>
  <si>
    <t>Danaher Corp.</t>
  </si>
  <si>
    <t>Engie</t>
  </si>
  <si>
    <t>Facebook</t>
  </si>
  <si>
    <t>J.P. Morgan Chase</t>
  </si>
  <si>
    <t>LVMH Moet Hennessy</t>
  </si>
  <si>
    <t>Mastercard</t>
  </si>
  <si>
    <t>Mondelez International</t>
  </si>
  <si>
    <t>Nike</t>
  </si>
  <si>
    <t>Orexo</t>
  </si>
  <si>
    <t>Priceline Group</t>
  </si>
  <si>
    <t>Phillip Morris International</t>
  </si>
  <si>
    <t>Richemont</t>
  </si>
  <si>
    <t>Roche Holding</t>
  </si>
  <si>
    <t>UBS Group</t>
  </si>
  <si>
    <t>United parcel Service</t>
  </si>
  <si>
    <t>United Health Group</t>
  </si>
  <si>
    <t xml:space="preserve">VISA </t>
  </si>
  <si>
    <t>Walgreens Boots Alliance</t>
  </si>
  <si>
    <t>Expresss Scripts</t>
  </si>
  <si>
    <t>Thermo Electron Corp.</t>
  </si>
  <si>
    <t>Finland</t>
  </si>
  <si>
    <t>Markeds-værdi i mio. kr.</t>
  </si>
  <si>
    <t xml:space="preserve">Industria de Diseño Textil (Inditex) </t>
  </si>
  <si>
    <t>Starbucks Corp.</t>
  </si>
  <si>
    <t>USA</t>
  </si>
  <si>
    <t>Schweiz</t>
  </si>
  <si>
    <t>Irland</t>
  </si>
  <si>
    <t>Holland</t>
  </si>
  <si>
    <t>Frankrig</t>
  </si>
  <si>
    <t>Tyskland</t>
  </si>
  <si>
    <t>Belgien</t>
  </si>
  <si>
    <t>Italien</t>
  </si>
  <si>
    <t>Spanien</t>
  </si>
  <si>
    <t>Cayman Øerne</t>
  </si>
  <si>
    <t>Sverige</t>
  </si>
  <si>
    <t>Island</t>
  </si>
  <si>
    <t>England</t>
  </si>
  <si>
    <t>Swiss Re</t>
  </si>
  <si>
    <t>Bristol-Myers Squibb Co.</t>
  </si>
  <si>
    <t>Adidas</t>
  </si>
  <si>
    <t>Bayerische Motoren Werke</t>
  </si>
  <si>
    <t>Chubb Ltd.</t>
  </si>
  <si>
    <t>Colgate-Palmolive Co.</t>
  </si>
  <si>
    <t>Deutsche Post</t>
  </si>
  <si>
    <t>EMC Coporation</t>
  </si>
  <si>
    <t>Gilead Sciences</t>
  </si>
  <si>
    <t>The Linde Group</t>
  </si>
  <si>
    <t>NextEra Energy</t>
  </si>
  <si>
    <t>Texas Instruments</t>
  </si>
  <si>
    <t>The TJS Companies</t>
  </si>
  <si>
    <t>Unibail-Rodamco</t>
  </si>
  <si>
    <t>Össur 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</si>
</sst>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_);_(* \(#,##0.0\);_(* &quot;-&quot;??_);_(@_)"/>
    <numFmt numFmtId="165" formatCode="_(* #,##0_);_(* \(#,##0\);_(* &quot;-&quot;??_);_(@_)"/>
  </numFmts>
  <fonts count="28"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Trebuchet"/>
      <family val="2"/>
    </font>
    <font>
      <sz val="10"/>
      <name val="Arial"/>
      <family val="2"/>
    </font>
    <font>
      <b/>
      <sz val="10"/>
      <color theme="4"/>
      <name val="Trebuchet"/>
      <family val="2"/>
    </font>
    <font>
      <i/>
      <sz val="10"/>
      <name val="Trebuchet"/>
      <family val="2"/>
    </font>
    <font>
      <sz val="10"/>
      <color rgb="FF3F3F3F"/>
      <name val="Trebuchet"/>
      <family val="2"/>
    </font>
    <font>
      <b/>
      <sz val="18"/>
      <color theme="3"/>
      <name val="Arial Black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7" borderId="0" applyNumberFormat="0" applyAlignment="0" applyProtection="0"/>
    <xf numFmtId="0" fontId="8" fillId="2" borderId="0" applyNumberFormat="0" applyAlignment="0" applyProtection="0"/>
    <xf numFmtId="0" fontId="6" fillId="0" borderId="0" applyNumberFormat="0" applyAlignment="0" applyProtection="0"/>
    <xf numFmtId="0" fontId="4" fillId="0" borderId="0" applyNumberFormat="0" applyFill="0" applyAlignment="0" applyProtection="0"/>
    <xf numFmtId="0" fontId="5" fillId="6" borderId="1" applyNumberFormat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6" fillId="32" borderId="0" applyNumberFormat="0" applyBorder="0" applyAlignment="0" applyProtection="0"/>
    <xf numFmtId="0" fontId="3" fillId="0" borderId="0"/>
    <xf numFmtId="0" fontId="17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36" borderId="7" applyNumberFormat="0" applyAlignment="0" applyProtection="0"/>
    <xf numFmtId="0" fontId="21" fillId="2" borderId="8" applyNumberFormat="0" applyAlignment="0" applyProtection="0"/>
    <xf numFmtId="0" fontId="22" fillId="2" borderId="7" applyNumberFormat="0" applyAlignment="0" applyProtection="0"/>
    <xf numFmtId="0" fontId="23" fillId="0" borderId="9" applyNumberFormat="0" applyFill="0" applyAlignment="0" applyProtection="0"/>
    <xf numFmtId="0" fontId="3" fillId="37" borderId="1" applyNumberFormat="0" applyFont="0" applyAlignment="0" applyProtection="0"/>
    <xf numFmtId="0" fontId="2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26" fillId="0" borderId="0" xfId="42" applyFont="1" applyAlignment="1">
      <alignment wrapText="1"/>
    </xf>
    <xf numFmtId="0" fontId="3" fillId="0" borderId="0" xfId="42"/>
    <xf numFmtId="3" fontId="25" fillId="38" borderId="12" xfId="42" applyNumberFormat="1" applyFont="1" applyFill="1" applyBorder="1" applyAlignment="1">
      <alignment horizontal="center" wrapText="1"/>
    </xf>
    <xf numFmtId="2" fontId="25" fillId="38" borderId="12" xfId="42" applyNumberFormat="1" applyFont="1" applyFill="1" applyBorder="1" applyAlignment="1">
      <alignment horizontal="center" wrapText="1"/>
    </xf>
    <xf numFmtId="164" fontId="25" fillId="38" borderId="15" xfId="52" applyNumberFormat="1" applyFont="1" applyFill="1" applyBorder="1" applyAlignment="1">
      <alignment horizontal="center" wrapText="1"/>
    </xf>
    <xf numFmtId="0" fontId="25" fillId="38" borderId="11" xfId="42" applyFont="1" applyFill="1" applyBorder="1" applyAlignment="1">
      <alignment wrapText="1"/>
    </xf>
    <xf numFmtId="0" fontId="25" fillId="38" borderId="15" xfId="42" applyFont="1" applyFill="1" applyBorder="1" applyAlignment="1">
      <alignment horizontal="center" wrapText="1"/>
    </xf>
    <xf numFmtId="0" fontId="0" fillId="0" borderId="0" xfId="0" applyFill="1"/>
    <xf numFmtId="165" fontId="26" fillId="0" borderId="13" xfId="54" applyNumberFormat="1" applyFont="1" applyFill="1" applyBorder="1" applyAlignment="1">
      <alignment horizontal="center" wrapText="1"/>
    </xf>
    <xf numFmtId="4" fontId="26" fillId="0" borderId="0" xfId="54" applyNumberFormat="1" applyFont="1" applyFill="1" applyBorder="1" applyAlignment="1">
      <alignment horizontal="center" wrapText="1"/>
    </xf>
    <xf numFmtId="164" fontId="26" fillId="0" borderId="14" xfId="52" applyNumberFormat="1" applyFont="1" applyFill="1" applyBorder="1" applyAlignment="1">
      <alignment horizontal="center" wrapText="1"/>
    </xf>
    <xf numFmtId="165" fontId="26" fillId="0" borderId="11" xfId="54" applyNumberFormat="1" applyFont="1" applyFill="1" applyBorder="1" applyAlignment="1">
      <alignment horizontal="center" wrapText="1"/>
    </xf>
    <xf numFmtId="4" fontId="26" fillId="0" borderId="12" xfId="54" applyNumberFormat="1" applyFont="1" applyFill="1" applyBorder="1" applyAlignment="1">
      <alignment horizontal="center" wrapText="1"/>
    </xf>
    <xf numFmtId="164" fontId="26" fillId="0" borderId="15" xfId="52" applyNumberFormat="1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wrapText="1"/>
    </xf>
    <xf numFmtId="0" fontId="1" fillId="0" borderId="0" xfId="42" applyFont="1"/>
    <xf numFmtId="0" fontId="26" fillId="0" borderId="13" xfId="0" applyFont="1" applyFill="1" applyBorder="1" applyAlignment="1">
      <alignment wrapText="1"/>
    </xf>
    <xf numFmtId="0" fontId="26" fillId="0" borderId="11" xfId="0" applyFont="1" applyFill="1" applyBorder="1" applyAlignment="1">
      <alignment wrapText="1"/>
    </xf>
    <xf numFmtId="3" fontId="25" fillId="38" borderId="10" xfId="42" applyNumberFormat="1" applyFont="1" applyFill="1" applyBorder="1" applyAlignment="1">
      <alignment horizontal="left"/>
    </xf>
    <xf numFmtId="3" fontId="25" fillId="38" borderId="16" xfId="42" applyNumberFormat="1" applyFont="1" applyFill="1" applyBorder="1" applyAlignment="1">
      <alignment horizontal="left"/>
    </xf>
    <xf numFmtId="3" fontId="25" fillId="38" borderId="18" xfId="42" applyNumberFormat="1" applyFont="1" applyFill="1" applyBorder="1" applyAlignment="1">
      <alignment horizontal="center"/>
    </xf>
    <xf numFmtId="3" fontId="25" fillId="38" borderId="17" xfId="42" applyNumberFormat="1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 wrapText="1"/>
    </xf>
  </cellXfs>
  <cellStyles count="55">
    <cellStyle name="20 % - Markeringsfarve1" xfId="19" builtinId="30" customBuiltin="1"/>
    <cellStyle name="20 % - Markeringsfarve2" xfId="23" builtinId="34" customBuiltin="1"/>
    <cellStyle name="20 % - Markeringsfarve3" xfId="27" builtinId="38" customBuiltin="1"/>
    <cellStyle name="20 % - Markeringsfarve4" xfId="31" builtinId="42" customBuiltin="1"/>
    <cellStyle name="20 % - Markeringsfarve5" xfId="35" builtinId="46" customBuiltin="1"/>
    <cellStyle name="20 % - Markeringsfarve6" xfId="39" builtinId="50" customBuiltin="1"/>
    <cellStyle name="40 % - Markeringsfarve1" xfId="20" builtinId="31" customBuiltin="1"/>
    <cellStyle name="40 % - Markeringsfarve2" xfId="24" builtinId="35" customBuiltin="1"/>
    <cellStyle name="40 % - Markeringsfarve3" xfId="28" builtinId="39" customBuiltin="1"/>
    <cellStyle name="40 % - Markeringsfarve4" xfId="32" builtinId="43" customBuiltin="1"/>
    <cellStyle name="40 % - Markeringsfarve5" xfId="36" builtinId="47" customBuiltin="1"/>
    <cellStyle name="40 % - Markeringsfarve6" xfId="40" builtinId="51" customBuiltin="1"/>
    <cellStyle name="60 % - Markeringsfarve1" xfId="21" builtinId="32" customBuiltin="1"/>
    <cellStyle name="60 % - Markeringsfarve2" xfId="25" builtinId="36" customBuiltin="1"/>
    <cellStyle name="60 % - Markeringsfarve3" xfId="29" builtinId="40" customBuiltin="1"/>
    <cellStyle name="60 % - Markeringsfarve4" xfId="33" builtinId="44" customBuiltin="1"/>
    <cellStyle name="60 % - Markeringsfarve5" xfId="37" builtinId="48" customBuiltin="1"/>
    <cellStyle name="60 % - Markeringsfarve6" xfId="41" builtinId="52" customBuiltin="1"/>
    <cellStyle name="Advarselstekst" xfId="16" builtinId="11" customBuiltin="1"/>
    <cellStyle name="Bad 2" xfId="44"/>
    <cellStyle name="Bemærk!" xfId="8" builtinId="10" customBuiltin="1"/>
    <cellStyle name="Beregning" xfId="6" builtinId="22" customBuiltin="1"/>
    <cellStyle name="Calculation 2" xfId="48"/>
    <cellStyle name="Comma 2" xfId="52"/>
    <cellStyle name="Explanatory Text 2" xfId="51"/>
    <cellStyle name="Forklarende tekst" xfId="9" builtinId="53" customBuiltin="1"/>
    <cellStyle name="God" xfId="1" builtinId="26" customBuiltin="1"/>
    <cellStyle name="Good 2" xfId="43"/>
    <cellStyle name="Input" xfId="4" builtinId="20" customBuiltin="1"/>
    <cellStyle name="Input 2" xfId="46"/>
    <cellStyle name="Komma 2" xfId="54"/>
    <cellStyle name="Kontroller celle" xfId="15" builtinId="23" customBuiltin="1"/>
    <cellStyle name="Linked Cell 2" xfId="49"/>
    <cellStyle name="Markeringsfarve1" xfId="18" builtinId="29" customBuiltin="1"/>
    <cellStyle name="Markeringsfarve2" xfId="22" builtinId="33" customBuiltin="1"/>
    <cellStyle name="Markeringsfarve3" xfId="26" builtinId="37" customBuiltin="1"/>
    <cellStyle name="Markeringsfarve4" xfId="30" builtinId="41" customBuiltin="1"/>
    <cellStyle name="Markeringsfarve5" xfId="34" builtinId="45" customBuiltin="1"/>
    <cellStyle name="Markeringsfarve6" xfId="38" builtinId="49" customBuiltin="1"/>
    <cellStyle name="Neutral" xfId="3" builtinId="28" customBuiltin="1"/>
    <cellStyle name="Neutral 2" xfId="45"/>
    <cellStyle name="Normal" xfId="0" builtinId="0" customBuiltin="1"/>
    <cellStyle name="Normal 2" xfId="42"/>
    <cellStyle name="Normal 4" xfId="53"/>
    <cellStyle name="Note 2" xfId="50"/>
    <cellStyle name="Output" xfId="5" builtinId="21" customBuiltin="1"/>
    <cellStyle name="Output 2" xfId="47"/>
    <cellStyle name="Overskrift 1" xfId="11" builtinId="16" customBuiltin="1"/>
    <cellStyle name="Overskrift 2" xfId="12" builtinId="17" customBuiltin="1"/>
    <cellStyle name="Overskrift 3" xfId="13" builtinId="18" customBuiltin="1"/>
    <cellStyle name="Overskrift 4" xfId="14" builtinId="19" customBuiltin="1"/>
    <cellStyle name="Sammenkædet celle" xfId="7" builtinId="24" customBuiltin="1"/>
    <cellStyle name="Titel" xfId="10" builtinId="15" customBuiltin="1"/>
    <cellStyle name="Total" xfId="17" builtinId="25" customBuiltin="1"/>
    <cellStyle name="Ugyldig" xfId="2" builtinId="27" customBuiltin="1"/>
  </cellStyles>
  <dxfs count="0"/>
  <tableStyles count="0" defaultTableStyle="TableStyleMedium2" defaultPivotStyle="PivotStyleLight16"/>
  <colors>
    <mruColors>
      <color rgb="FFC0C0C0"/>
      <color rgb="FFE2ECC4"/>
      <color rgb="FFECE2C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Default Theme">
  <a:themeElements>
    <a:clrScheme name="ATP">
      <a:dk1>
        <a:srgbClr val="4D4D4D"/>
      </a:dk1>
      <a:lt1>
        <a:sysClr val="window" lastClr="FFFFFF"/>
      </a:lt1>
      <a:dk2>
        <a:srgbClr val="4D5D1E"/>
      </a:dk2>
      <a:lt2>
        <a:srgbClr val="000000"/>
      </a:lt2>
      <a:accent1>
        <a:srgbClr val="ADC232"/>
      </a:accent1>
      <a:accent2>
        <a:srgbClr val="A2A2A2"/>
      </a:accent2>
      <a:accent3>
        <a:srgbClr val="4D5D1E"/>
      </a:accent3>
      <a:accent4>
        <a:srgbClr val="CC6600"/>
      </a:accent4>
      <a:accent5>
        <a:srgbClr val="B41E0A"/>
      </a:accent5>
      <a:accent6>
        <a:srgbClr val="7D961E"/>
      </a:accent6>
      <a:hlink>
        <a:srgbClr val="0000FF"/>
      </a:hlink>
      <a:folHlink>
        <a:srgbClr val="800080"/>
      </a:folHlink>
    </a:clrScheme>
    <a:fontScheme name="VD_Foto1_DKjkb2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Coutur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8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90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E2ECC4"/>
        </a:solidFill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VD_Foto1_DKjkb2 1">
        <a:dk1>
          <a:srgbClr val="000000"/>
        </a:dk1>
        <a:lt1>
          <a:srgbClr val="FFFFFF"/>
        </a:lt1>
        <a:dk2>
          <a:srgbClr val="6D8194"/>
        </a:dk2>
        <a:lt2>
          <a:srgbClr val="808080"/>
        </a:lt2>
        <a:accent1>
          <a:srgbClr val="EAEAEA"/>
        </a:accent1>
        <a:accent2>
          <a:srgbClr val="586878"/>
        </a:accent2>
        <a:accent3>
          <a:srgbClr val="FFFFFF"/>
        </a:accent3>
        <a:accent4>
          <a:srgbClr val="000000"/>
        </a:accent4>
        <a:accent5>
          <a:srgbClr val="F3F3F3"/>
        </a:accent5>
        <a:accent6>
          <a:srgbClr val="4F5E6C"/>
        </a:accent6>
        <a:hlink>
          <a:srgbClr val="009DBB"/>
        </a:hlink>
        <a:folHlink>
          <a:srgbClr val="333333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38"/>
  <sheetViews>
    <sheetView tabSelected="1" zoomScaleNormal="100" workbookViewId="0">
      <selection activeCell="B92" sqref="B92"/>
    </sheetView>
  </sheetViews>
  <sheetFormatPr defaultRowHeight="14.25"/>
  <cols>
    <col min="1" max="1" width="34.85546875" style="2" customWidth="1"/>
    <col min="2" max="2" width="15.5703125" style="2" customWidth="1"/>
    <col min="3" max="4" width="10.7109375" style="2" customWidth="1"/>
    <col min="5" max="5" width="8.5703125" style="2" customWidth="1"/>
    <col min="6" max="6" width="9.140625" style="2"/>
    <col min="7" max="7" width="13.5703125" style="2" bestFit="1" customWidth="1"/>
    <col min="8" max="242" width="9.140625" style="2"/>
    <col min="243" max="243" width="13.5703125" style="2" bestFit="1" customWidth="1"/>
    <col min="244" max="244" width="22.140625" style="2" bestFit="1" customWidth="1"/>
    <col min="245" max="245" width="15.5703125" style="2" customWidth="1"/>
    <col min="246" max="249" width="10.140625" style="2" customWidth="1"/>
    <col min="250" max="253" width="9.140625" style="2"/>
    <col min="254" max="254" width="10.140625" style="2" bestFit="1" customWidth="1"/>
    <col min="255" max="498" width="9.140625" style="2"/>
    <col min="499" max="499" width="13.5703125" style="2" bestFit="1" customWidth="1"/>
    <col min="500" max="500" width="22.140625" style="2" bestFit="1" customWidth="1"/>
    <col min="501" max="501" width="15.5703125" style="2" customWidth="1"/>
    <col min="502" max="505" width="10.140625" style="2" customWidth="1"/>
    <col min="506" max="509" width="9.140625" style="2"/>
    <col min="510" max="510" width="10.140625" style="2" bestFit="1" customWidth="1"/>
    <col min="511" max="754" width="9.140625" style="2"/>
    <col min="755" max="755" width="13.5703125" style="2" bestFit="1" customWidth="1"/>
    <col min="756" max="756" width="22.140625" style="2" bestFit="1" customWidth="1"/>
    <col min="757" max="757" width="15.5703125" style="2" customWidth="1"/>
    <col min="758" max="761" width="10.140625" style="2" customWidth="1"/>
    <col min="762" max="765" width="9.140625" style="2"/>
    <col min="766" max="766" width="10.140625" style="2" bestFit="1" customWidth="1"/>
    <col min="767" max="1010" width="9.140625" style="2"/>
    <col min="1011" max="1011" width="13.5703125" style="2" bestFit="1" customWidth="1"/>
    <col min="1012" max="1012" width="22.140625" style="2" bestFit="1" customWidth="1"/>
    <col min="1013" max="1013" width="15.5703125" style="2" customWidth="1"/>
    <col min="1014" max="1017" width="10.140625" style="2" customWidth="1"/>
    <col min="1018" max="1021" width="9.140625" style="2"/>
    <col min="1022" max="1022" width="10.140625" style="2" bestFit="1" customWidth="1"/>
    <col min="1023" max="1266" width="9.140625" style="2"/>
    <col min="1267" max="1267" width="13.5703125" style="2" bestFit="1" customWidth="1"/>
    <col min="1268" max="1268" width="22.140625" style="2" bestFit="1" customWidth="1"/>
    <col min="1269" max="1269" width="15.5703125" style="2" customWidth="1"/>
    <col min="1270" max="1273" width="10.140625" style="2" customWidth="1"/>
    <col min="1274" max="1277" width="9.140625" style="2"/>
    <col min="1278" max="1278" width="10.140625" style="2" bestFit="1" customWidth="1"/>
    <col min="1279" max="1522" width="9.140625" style="2"/>
    <col min="1523" max="1523" width="13.5703125" style="2" bestFit="1" customWidth="1"/>
    <col min="1524" max="1524" width="22.140625" style="2" bestFit="1" customWidth="1"/>
    <col min="1525" max="1525" width="15.5703125" style="2" customWidth="1"/>
    <col min="1526" max="1529" width="10.140625" style="2" customWidth="1"/>
    <col min="1530" max="1533" width="9.140625" style="2"/>
    <col min="1534" max="1534" width="10.140625" style="2" bestFit="1" customWidth="1"/>
    <col min="1535" max="1778" width="9.140625" style="2"/>
    <col min="1779" max="1779" width="13.5703125" style="2" bestFit="1" customWidth="1"/>
    <col min="1780" max="1780" width="22.140625" style="2" bestFit="1" customWidth="1"/>
    <col min="1781" max="1781" width="15.5703125" style="2" customWidth="1"/>
    <col min="1782" max="1785" width="10.140625" style="2" customWidth="1"/>
    <col min="1786" max="1789" width="9.140625" style="2"/>
    <col min="1790" max="1790" width="10.140625" style="2" bestFit="1" customWidth="1"/>
    <col min="1791" max="2034" width="9.140625" style="2"/>
    <col min="2035" max="2035" width="13.5703125" style="2" bestFit="1" customWidth="1"/>
    <col min="2036" max="2036" width="22.140625" style="2" bestFit="1" customWidth="1"/>
    <col min="2037" max="2037" width="15.5703125" style="2" customWidth="1"/>
    <col min="2038" max="2041" width="10.140625" style="2" customWidth="1"/>
    <col min="2042" max="2045" width="9.140625" style="2"/>
    <col min="2046" max="2046" width="10.140625" style="2" bestFit="1" customWidth="1"/>
    <col min="2047" max="2290" width="9.140625" style="2"/>
    <col min="2291" max="2291" width="13.5703125" style="2" bestFit="1" customWidth="1"/>
    <col min="2292" max="2292" width="22.140625" style="2" bestFit="1" customWidth="1"/>
    <col min="2293" max="2293" width="15.5703125" style="2" customWidth="1"/>
    <col min="2294" max="2297" width="10.140625" style="2" customWidth="1"/>
    <col min="2298" max="2301" width="9.140625" style="2"/>
    <col min="2302" max="2302" width="10.140625" style="2" bestFit="1" customWidth="1"/>
    <col min="2303" max="2546" width="9.140625" style="2"/>
    <col min="2547" max="2547" width="13.5703125" style="2" bestFit="1" customWidth="1"/>
    <col min="2548" max="2548" width="22.140625" style="2" bestFit="1" customWidth="1"/>
    <col min="2549" max="2549" width="15.5703125" style="2" customWidth="1"/>
    <col min="2550" max="2553" width="10.140625" style="2" customWidth="1"/>
    <col min="2554" max="2557" width="9.140625" style="2"/>
    <col min="2558" max="2558" width="10.140625" style="2" bestFit="1" customWidth="1"/>
    <col min="2559" max="2802" width="9.140625" style="2"/>
    <col min="2803" max="2803" width="13.5703125" style="2" bestFit="1" customWidth="1"/>
    <col min="2804" max="2804" width="22.140625" style="2" bestFit="1" customWidth="1"/>
    <col min="2805" max="2805" width="15.5703125" style="2" customWidth="1"/>
    <col min="2806" max="2809" width="10.140625" style="2" customWidth="1"/>
    <col min="2810" max="2813" width="9.140625" style="2"/>
    <col min="2814" max="2814" width="10.140625" style="2" bestFit="1" customWidth="1"/>
    <col min="2815" max="3058" width="9.140625" style="2"/>
    <col min="3059" max="3059" width="13.5703125" style="2" bestFit="1" customWidth="1"/>
    <col min="3060" max="3060" width="22.140625" style="2" bestFit="1" customWidth="1"/>
    <col min="3061" max="3061" width="15.5703125" style="2" customWidth="1"/>
    <col min="3062" max="3065" width="10.140625" style="2" customWidth="1"/>
    <col min="3066" max="3069" width="9.140625" style="2"/>
    <col min="3070" max="3070" width="10.140625" style="2" bestFit="1" customWidth="1"/>
    <col min="3071" max="3314" width="9.140625" style="2"/>
    <col min="3315" max="3315" width="13.5703125" style="2" bestFit="1" customWidth="1"/>
    <col min="3316" max="3316" width="22.140625" style="2" bestFit="1" customWidth="1"/>
    <col min="3317" max="3317" width="15.5703125" style="2" customWidth="1"/>
    <col min="3318" max="3321" width="10.140625" style="2" customWidth="1"/>
    <col min="3322" max="3325" width="9.140625" style="2"/>
    <col min="3326" max="3326" width="10.140625" style="2" bestFit="1" customWidth="1"/>
    <col min="3327" max="3570" width="9.140625" style="2"/>
    <col min="3571" max="3571" width="13.5703125" style="2" bestFit="1" customWidth="1"/>
    <col min="3572" max="3572" width="22.140625" style="2" bestFit="1" customWidth="1"/>
    <col min="3573" max="3573" width="15.5703125" style="2" customWidth="1"/>
    <col min="3574" max="3577" width="10.140625" style="2" customWidth="1"/>
    <col min="3578" max="3581" width="9.140625" style="2"/>
    <col min="3582" max="3582" width="10.140625" style="2" bestFit="1" customWidth="1"/>
    <col min="3583" max="3826" width="9.140625" style="2"/>
    <col min="3827" max="3827" width="13.5703125" style="2" bestFit="1" customWidth="1"/>
    <col min="3828" max="3828" width="22.140625" style="2" bestFit="1" customWidth="1"/>
    <col min="3829" max="3829" width="15.5703125" style="2" customWidth="1"/>
    <col min="3830" max="3833" width="10.140625" style="2" customWidth="1"/>
    <col min="3834" max="3837" width="9.140625" style="2"/>
    <col min="3838" max="3838" width="10.140625" style="2" bestFit="1" customWidth="1"/>
    <col min="3839" max="4082" width="9.140625" style="2"/>
    <col min="4083" max="4083" width="13.5703125" style="2" bestFit="1" customWidth="1"/>
    <col min="4084" max="4084" width="22.140625" style="2" bestFit="1" customWidth="1"/>
    <col min="4085" max="4085" width="15.5703125" style="2" customWidth="1"/>
    <col min="4086" max="4089" width="10.140625" style="2" customWidth="1"/>
    <col min="4090" max="4093" width="9.140625" style="2"/>
    <col min="4094" max="4094" width="10.140625" style="2" bestFit="1" customWidth="1"/>
    <col min="4095" max="4338" width="9.140625" style="2"/>
    <col min="4339" max="4339" width="13.5703125" style="2" bestFit="1" customWidth="1"/>
    <col min="4340" max="4340" width="22.140625" style="2" bestFit="1" customWidth="1"/>
    <col min="4341" max="4341" width="15.5703125" style="2" customWidth="1"/>
    <col min="4342" max="4345" width="10.140625" style="2" customWidth="1"/>
    <col min="4346" max="4349" width="9.140625" style="2"/>
    <col min="4350" max="4350" width="10.140625" style="2" bestFit="1" customWidth="1"/>
    <col min="4351" max="4594" width="9.140625" style="2"/>
    <col min="4595" max="4595" width="13.5703125" style="2" bestFit="1" customWidth="1"/>
    <col min="4596" max="4596" width="22.140625" style="2" bestFit="1" customWidth="1"/>
    <col min="4597" max="4597" width="15.5703125" style="2" customWidth="1"/>
    <col min="4598" max="4601" width="10.140625" style="2" customWidth="1"/>
    <col min="4602" max="4605" width="9.140625" style="2"/>
    <col min="4606" max="4606" width="10.140625" style="2" bestFit="1" customWidth="1"/>
    <col min="4607" max="4850" width="9.140625" style="2"/>
    <col min="4851" max="4851" width="13.5703125" style="2" bestFit="1" customWidth="1"/>
    <col min="4852" max="4852" width="22.140625" style="2" bestFit="1" customWidth="1"/>
    <col min="4853" max="4853" width="15.5703125" style="2" customWidth="1"/>
    <col min="4854" max="4857" width="10.140625" style="2" customWidth="1"/>
    <col min="4858" max="4861" width="9.140625" style="2"/>
    <col min="4862" max="4862" width="10.140625" style="2" bestFit="1" customWidth="1"/>
    <col min="4863" max="5106" width="9.140625" style="2"/>
    <col min="5107" max="5107" width="13.5703125" style="2" bestFit="1" customWidth="1"/>
    <col min="5108" max="5108" width="22.140625" style="2" bestFit="1" customWidth="1"/>
    <col min="5109" max="5109" width="15.5703125" style="2" customWidth="1"/>
    <col min="5110" max="5113" width="10.140625" style="2" customWidth="1"/>
    <col min="5114" max="5117" width="9.140625" style="2"/>
    <col min="5118" max="5118" width="10.140625" style="2" bestFit="1" customWidth="1"/>
    <col min="5119" max="5362" width="9.140625" style="2"/>
    <col min="5363" max="5363" width="13.5703125" style="2" bestFit="1" customWidth="1"/>
    <col min="5364" max="5364" width="22.140625" style="2" bestFit="1" customWidth="1"/>
    <col min="5365" max="5365" width="15.5703125" style="2" customWidth="1"/>
    <col min="5366" max="5369" width="10.140625" style="2" customWidth="1"/>
    <col min="5370" max="5373" width="9.140625" style="2"/>
    <col min="5374" max="5374" width="10.140625" style="2" bestFit="1" customWidth="1"/>
    <col min="5375" max="5618" width="9.140625" style="2"/>
    <col min="5619" max="5619" width="13.5703125" style="2" bestFit="1" customWidth="1"/>
    <col min="5620" max="5620" width="22.140625" style="2" bestFit="1" customWidth="1"/>
    <col min="5621" max="5621" width="15.5703125" style="2" customWidth="1"/>
    <col min="5622" max="5625" width="10.140625" style="2" customWidth="1"/>
    <col min="5626" max="5629" width="9.140625" style="2"/>
    <col min="5630" max="5630" width="10.140625" style="2" bestFit="1" customWidth="1"/>
    <col min="5631" max="5874" width="9.140625" style="2"/>
    <col min="5875" max="5875" width="13.5703125" style="2" bestFit="1" customWidth="1"/>
    <col min="5876" max="5876" width="22.140625" style="2" bestFit="1" customWidth="1"/>
    <col min="5877" max="5877" width="15.5703125" style="2" customWidth="1"/>
    <col min="5878" max="5881" width="10.140625" style="2" customWidth="1"/>
    <col min="5882" max="5885" width="9.140625" style="2"/>
    <col min="5886" max="5886" width="10.140625" style="2" bestFit="1" customWidth="1"/>
    <col min="5887" max="6130" width="9.140625" style="2"/>
    <col min="6131" max="6131" width="13.5703125" style="2" bestFit="1" customWidth="1"/>
    <col min="6132" max="6132" width="22.140625" style="2" bestFit="1" customWidth="1"/>
    <col min="6133" max="6133" width="15.5703125" style="2" customWidth="1"/>
    <col min="6134" max="6137" width="10.140625" style="2" customWidth="1"/>
    <col min="6138" max="6141" width="9.140625" style="2"/>
    <col min="6142" max="6142" width="10.140625" style="2" bestFit="1" customWidth="1"/>
    <col min="6143" max="6386" width="9.140625" style="2"/>
    <col min="6387" max="6387" width="13.5703125" style="2" bestFit="1" customWidth="1"/>
    <col min="6388" max="6388" width="22.140625" style="2" bestFit="1" customWidth="1"/>
    <col min="6389" max="6389" width="15.5703125" style="2" customWidth="1"/>
    <col min="6390" max="6393" width="10.140625" style="2" customWidth="1"/>
    <col min="6394" max="6397" width="9.140625" style="2"/>
    <col min="6398" max="6398" width="10.140625" style="2" bestFit="1" customWidth="1"/>
    <col min="6399" max="6642" width="9.140625" style="2"/>
    <col min="6643" max="6643" width="13.5703125" style="2" bestFit="1" customWidth="1"/>
    <col min="6644" max="6644" width="22.140625" style="2" bestFit="1" customWidth="1"/>
    <col min="6645" max="6645" width="15.5703125" style="2" customWidth="1"/>
    <col min="6646" max="6649" width="10.140625" style="2" customWidth="1"/>
    <col min="6650" max="6653" width="9.140625" style="2"/>
    <col min="6654" max="6654" width="10.140625" style="2" bestFit="1" customWidth="1"/>
    <col min="6655" max="6898" width="9.140625" style="2"/>
    <col min="6899" max="6899" width="13.5703125" style="2" bestFit="1" customWidth="1"/>
    <col min="6900" max="6900" width="22.140625" style="2" bestFit="1" customWidth="1"/>
    <col min="6901" max="6901" width="15.5703125" style="2" customWidth="1"/>
    <col min="6902" max="6905" width="10.140625" style="2" customWidth="1"/>
    <col min="6906" max="6909" width="9.140625" style="2"/>
    <col min="6910" max="6910" width="10.140625" style="2" bestFit="1" customWidth="1"/>
    <col min="6911" max="7154" width="9.140625" style="2"/>
    <col min="7155" max="7155" width="13.5703125" style="2" bestFit="1" customWidth="1"/>
    <col min="7156" max="7156" width="22.140625" style="2" bestFit="1" customWidth="1"/>
    <col min="7157" max="7157" width="15.5703125" style="2" customWidth="1"/>
    <col min="7158" max="7161" width="10.140625" style="2" customWidth="1"/>
    <col min="7162" max="7165" width="9.140625" style="2"/>
    <col min="7166" max="7166" width="10.140625" style="2" bestFit="1" customWidth="1"/>
    <col min="7167" max="7410" width="9.140625" style="2"/>
    <col min="7411" max="7411" width="13.5703125" style="2" bestFit="1" customWidth="1"/>
    <col min="7412" max="7412" width="22.140625" style="2" bestFit="1" customWidth="1"/>
    <col min="7413" max="7413" width="15.5703125" style="2" customWidth="1"/>
    <col min="7414" max="7417" width="10.140625" style="2" customWidth="1"/>
    <col min="7418" max="7421" width="9.140625" style="2"/>
    <col min="7422" max="7422" width="10.140625" style="2" bestFit="1" customWidth="1"/>
    <col min="7423" max="7666" width="9.140625" style="2"/>
    <col min="7667" max="7667" width="13.5703125" style="2" bestFit="1" customWidth="1"/>
    <col min="7668" max="7668" width="22.140625" style="2" bestFit="1" customWidth="1"/>
    <col min="7669" max="7669" width="15.5703125" style="2" customWidth="1"/>
    <col min="7670" max="7673" width="10.140625" style="2" customWidth="1"/>
    <col min="7674" max="7677" width="9.140625" style="2"/>
    <col min="7678" max="7678" width="10.140625" style="2" bestFit="1" customWidth="1"/>
    <col min="7679" max="7922" width="9.140625" style="2"/>
    <col min="7923" max="7923" width="13.5703125" style="2" bestFit="1" customWidth="1"/>
    <col min="7924" max="7924" width="22.140625" style="2" bestFit="1" customWidth="1"/>
    <col min="7925" max="7925" width="15.5703125" style="2" customWidth="1"/>
    <col min="7926" max="7929" width="10.140625" style="2" customWidth="1"/>
    <col min="7930" max="7933" width="9.140625" style="2"/>
    <col min="7934" max="7934" width="10.140625" style="2" bestFit="1" customWidth="1"/>
    <col min="7935" max="8178" width="9.140625" style="2"/>
    <col min="8179" max="8179" width="13.5703125" style="2" bestFit="1" customWidth="1"/>
    <col min="8180" max="8180" width="22.140625" style="2" bestFit="1" customWidth="1"/>
    <col min="8181" max="8181" width="15.5703125" style="2" customWidth="1"/>
    <col min="8182" max="8185" width="10.140625" style="2" customWidth="1"/>
    <col min="8186" max="8189" width="9.140625" style="2"/>
    <col min="8190" max="8190" width="10.140625" style="2" bestFit="1" customWidth="1"/>
    <col min="8191" max="8434" width="9.140625" style="2"/>
    <col min="8435" max="8435" width="13.5703125" style="2" bestFit="1" customWidth="1"/>
    <col min="8436" max="8436" width="22.140625" style="2" bestFit="1" customWidth="1"/>
    <col min="8437" max="8437" width="15.5703125" style="2" customWidth="1"/>
    <col min="8438" max="8441" width="10.140625" style="2" customWidth="1"/>
    <col min="8442" max="8445" width="9.140625" style="2"/>
    <col min="8446" max="8446" width="10.140625" style="2" bestFit="1" customWidth="1"/>
    <col min="8447" max="8690" width="9.140625" style="2"/>
    <col min="8691" max="8691" width="13.5703125" style="2" bestFit="1" customWidth="1"/>
    <col min="8692" max="8692" width="22.140625" style="2" bestFit="1" customWidth="1"/>
    <col min="8693" max="8693" width="15.5703125" style="2" customWidth="1"/>
    <col min="8694" max="8697" width="10.140625" style="2" customWidth="1"/>
    <col min="8698" max="8701" width="9.140625" style="2"/>
    <col min="8702" max="8702" width="10.140625" style="2" bestFit="1" customWidth="1"/>
    <col min="8703" max="8946" width="9.140625" style="2"/>
    <col min="8947" max="8947" width="13.5703125" style="2" bestFit="1" customWidth="1"/>
    <col min="8948" max="8948" width="22.140625" style="2" bestFit="1" customWidth="1"/>
    <col min="8949" max="8949" width="15.5703125" style="2" customWidth="1"/>
    <col min="8950" max="8953" width="10.140625" style="2" customWidth="1"/>
    <col min="8954" max="8957" width="9.140625" style="2"/>
    <col min="8958" max="8958" width="10.140625" style="2" bestFit="1" customWidth="1"/>
    <col min="8959" max="9202" width="9.140625" style="2"/>
    <col min="9203" max="9203" width="13.5703125" style="2" bestFit="1" customWidth="1"/>
    <col min="9204" max="9204" width="22.140625" style="2" bestFit="1" customWidth="1"/>
    <col min="9205" max="9205" width="15.5703125" style="2" customWidth="1"/>
    <col min="9206" max="9209" width="10.140625" style="2" customWidth="1"/>
    <col min="9210" max="9213" width="9.140625" style="2"/>
    <col min="9214" max="9214" width="10.140625" style="2" bestFit="1" customWidth="1"/>
    <col min="9215" max="9458" width="9.140625" style="2"/>
    <col min="9459" max="9459" width="13.5703125" style="2" bestFit="1" customWidth="1"/>
    <col min="9460" max="9460" width="22.140625" style="2" bestFit="1" customWidth="1"/>
    <col min="9461" max="9461" width="15.5703125" style="2" customWidth="1"/>
    <col min="9462" max="9465" width="10.140625" style="2" customWidth="1"/>
    <col min="9466" max="9469" width="9.140625" style="2"/>
    <col min="9470" max="9470" width="10.140625" style="2" bestFit="1" customWidth="1"/>
    <col min="9471" max="9714" width="9.140625" style="2"/>
    <col min="9715" max="9715" width="13.5703125" style="2" bestFit="1" customWidth="1"/>
    <col min="9716" max="9716" width="22.140625" style="2" bestFit="1" customWidth="1"/>
    <col min="9717" max="9717" width="15.5703125" style="2" customWidth="1"/>
    <col min="9718" max="9721" width="10.140625" style="2" customWidth="1"/>
    <col min="9722" max="9725" width="9.140625" style="2"/>
    <col min="9726" max="9726" width="10.140625" style="2" bestFit="1" customWidth="1"/>
    <col min="9727" max="9970" width="9.140625" style="2"/>
    <col min="9971" max="9971" width="13.5703125" style="2" bestFit="1" customWidth="1"/>
    <col min="9972" max="9972" width="22.140625" style="2" bestFit="1" customWidth="1"/>
    <col min="9973" max="9973" width="15.5703125" style="2" customWidth="1"/>
    <col min="9974" max="9977" width="10.140625" style="2" customWidth="1"/>
    <col min="9978" max="9981" width="9.140625" style="2"/>
    <col min="9982" max="9982" width="10.140625" style="2" bestFit="1" customWidth="1"/>
    <col min="9983" max="10226" width="9.140625" style="2"/>
    <col min="10227" max="10227" width="13.5703125" style="2" bestFit="1" customWidth="1"/>
    <col min="10228" max="10228" width="22.140625" style="2" bestFit="1" customWidth="1"/>
    <col min="10229" max="10229" width="15.5703125" style="2" customWidth="1"/>
    <col min="10230" max="10233" width="10.140625" style="2" customWidth="1"/>
    <col min="10234" max="10237" width="9.140625" style="2"/>
    <col min="10238" max="10238" width="10.140625" style="2" bestFit="1" customWidth="1"/>
    <col min="10239" max="10482" width="9.140625" style="2"/>
    <col min="10483" max="10483" width="13.5703125" style="2" bestFit="1" customWidth="1"/>
    <col min="10484" max="10484" width="22.140625" style="2" bestFit="1" customWidth="1"/>
    <col min="10485" max="10485" width="15.5703125" style="2" customWidth="1"/>
    <col min="10486" max="10489" width="10.140625" style="2" customWidth="1"/>
    <col min="10490" max="10493" width="9.140625" style="2"/>
    <col min="10494" max="10494" width="10.140625" style="2" bestFit="1" customWidth="1"/>
    <col min="10495" max="10738" width="9.140625" style="2"/>
    <col min="10739" max="10739" width="13.5703125" style="2" bestFit="1" customWidth="1"/>
    <col min="10740" max="10740" width="22.140625" style="2" bestFit="1" customWidth="1"/>
    <col min="10741" max="10741" width="15.5703125" style="2" customWidth="1"/>
    <col min="10742" max="10745" width="10.140625" style="2" customWidth="1"/>
    <col min="10746" max="10749" width="9.140625" style="2"/>
    <col min="10750" max="10750" width="10.140625" style="2" bestFit="1" customWidth="1"/>
    <col min="10751" max="10994" width="9.140625" style="2"/>
    <col min="10995" max="10995" width="13.5703125" style="2" bestFit="1" customWidth="1"/>
    <col min="10996" max="10996" width="22.140625" style="2" bestFit="1" customWidth="1"/>
    <col min="10997" max="10997" width="15.5703125" style="2" customWidth="1"/>
    <col min="10998" max="11001" width="10.140625" style="2" customWidth="1"/>
    <col min="11002" max="11005" width="9.140625" style="2"/>
    <col min="11006" max="11006" width="10.140625" style="2" bestFit="1" customWidth="1"/>
    <col min="11007" max="11250" width="9.140625" style="2"/>
    <col min="11251" max="11251" width="13.5703125" style="2" bestFit="1" customWidth="1"/>
    <col min="11252" max="11252" width="22.140625" style="2" bestFit="1" customWidth="1"/>
    <col min="11253" max="11253" width="15.5703125" style="2" customWidth="1"/>
    <col min="11254" max="11257" width="10.140625" style="2" customWidth="1"/>
    <col min="11258" max="11261" width="9.140625" style="2"/>
    <col min="11262" max="11262" width="10.140625" style="2" bestFit="1" customWidth="1"/>
    <col min="11263" max="11506" width="9.140625" style="2"/>
    <col min="11507" max="11507" width="13.5703125" style="2" bestFit="1" customWidth="1"/>
    <col min="11508" max="11508" width="22.140625" style="2" bestFit="1" customWidth="1"/>
    <col min="11509" max="11509" width="15.5703125" style="2" customWidth="1"/>
    <col min="11510" max="11513" width="10.140625" style="2" customWidth="1"/>
    <col min="11514" max="11517" width="9.140625" style="2"/>
    <col min="11518" max="11518" width="10.140625" style="2" bestFit="1" customWidth="1"/>
    <col min="11519" max="11762" width="9.140625" style="2"/>
    <col min="11763" max="11763" width="13.5703125" style="2" bestFit="1" customWidth="1"/>
    <col min="11764" max="11764" width="22.140625" style="2" bestFit="1" customWidth="1"/>
    <col min="11765" max="11765" width="15.5703125" style="2" customWidth="1"/>
    <col min="11766" max="11769" width="10.140625" style="2" customWidth="1"/>
    <col min="11770" max="11773" width="9.140625" style="2"/>
    <col min="11774" max="11774" width="10.140625" style="2" bestFit="1" customWidth="1"/>
    <col min="11775" max="12018" width="9.140625" style="2"/>
    <col min="12019" max="12019" width="13.5703125" style="2" bestFit="1" customWidth="1"/>
    <col min="12020" max="12020" width="22.140625" style="2" bestFit="1" customWidth="1"/>
    <col min="12021" max="12021" width="15.5703125" style="2" customWidth="1"/>
    <col min="12022" max="12025" width="10.140625" style="2" customWidth="1"/>
    <col min="12026" max="12029" width="9.140625" style="2"/>
    <col min="12030" max="12030" width="10.140625" style="2" bestFit="1" customWidth="1"/>
    <col min="12031" max="12274" width="9.140625" style="2"/>
    <col min="12275" max="12275" width="13.5703125" style="2" bestFit="1" customWidth="1"/>
    <col min="12276" max="12276" width="22.140625" style="2" bestFit="1" customWidth="1"/>
    <col min="12277" max="12277" width="15.5703125" style="2" customWidth="1"/>
    <col min="12278" max="12281" width="10.140625" style="2" customWidth="1"/>
    <col min="12282" max="12285" width="9.140625" style="2"/>
    <col min="12286" max="12286" width="10.140625" style="2" bestFit="1" customWidth="1"/>
    <col min="12287" max="12530" width="9.140625" style="2"/>
    <col min="12531" max="12531" width="13.5703125" style="2" bestFit="1" customWidth="1"/>
    <col min="12532" max="12532" width="22.140625" style="2" bestFit="1" customWidth="1"/>
    <col min="12533" max="12533" width="15.5703125" style="2" customWidth="1"/>
    <col min="12534" max="12537" width="10.140625" style="2" customWidth="1"/>
    <col min="12538" max="12541" width="9.140625" style="2"/>
    <col min="12542" max="12542" width="10.140625" style="2" bestFit="1" customWidth="1"/>
    <col min="12543" max="12786" width="9.140625" style="2"/>
    <col min="12787" max="12787" width="13.5703125" style="2" bestFit="1" customWidth="1"/>
    <col min="12788" max="12788" width="22.140625" style="2" bestFit="1" customWidth="1"/>
    <col min="12789" max="12789" width="15.5703125" style="2" customWidth="1"/>
    <col min="12790" max="12793" width="10.140625" style="2" customWidth="1"/>
    <col min="12794" max="12797" width="9.140625" style="2"/>
    <col min="12798" max="12798" width="10.140625" style="2" bestFit="1" customWidth="1"/>
    <col min="12799" max="13042" width="9.140625" style="2"/>
    <col min="13043" max="13043" width="13.5703125" style="2" bestFit="1" customWidth="1"/>
    <col min="13044" max="13044" width="22.140625" style="2" bestFit="1" customWidth="1"/>
    <col min="13045" max="13045" width="15.5703125" style="2" customWidth="1"/>
    <col min="13046" max="13049" width="10.140625" style="2" customWidth="1"/>
    <col min="13050" max="13053" width="9.140625" style="2"/>
    <col min="13054" max="13054" width="10.140625" style="2" bestFit="1" customWidth="1"/>
    <col min="13055" max="13298" width="9.140625" style="2"/>
    <col min="13299" max="13299" width="13.5703125" style="2" bestFit="1" customWidth="1"/>
    <col min="13300" max="13300" width="22.140625" style="2" bestFit="1" customWidth="1"/>
    <col min="13301" max="13301" width="15.5703125" style="2" customWidth="1"/>
    <col min="13302" max="13305" width="10.140625" style="2" customWidth="1"/>
    <col min="13306" max="13309" width="9.140625" style="2"/>
    <col min="13310" max="13310" width="10.140625" style="2" bestFit="1" customWidth="1"/>
    <col min="13311" max="13554" width="9.140625" style="2"/>
    <col min="13555" max="13555" width="13.5703125" style="2" bestFit="1" customWidth="1"/>
    <col min="13556" max="13556" width="22.140625" style="2" bestFit="1" customWidth="1"/>
    <col min="13557" max="13557" width="15.5703125" style="2" customWidth="1"/>
    <col min="13558" max="13561" width="10.140625" style="2" customWidth="1"/>
    <col min="13562" max="13565" width="9.140625" style="2"/>
    <col min="13566" max="13566" width="10.140625" style="2" bestFit="1" customWidth="1"/>
    <col min="13567" max="13810" width="9.140625" style="2"/>
    <col min="13811" max="13811" width="13.5703125" style="2" bestFit="1" customWidth="1"/>
    <col min="13812" max="13812" width="22.140625" style="2" bestFit="1" customWidth="1"/>
    <col min="13813" max="13813" width="15.5703125" style="2" customWidth="1"/>
    <col min="13814" max="13817" width="10.140625" style="2" customWidth="1"/>
    <col min="13818" max="13821" width="9.140625" style="2"/>
    <col min="13822" max="13822" width="10.140625" style="2" bestFit="1" customWidth="1"/>
    <col min="13823" max="14066" width="9.140625" style="2"/>
    <col min="14067" max="14067" width="13.5703125" style="2" bestFit="1" customWidth="1"/>
    <col min="14068" max="14068" width="22.140625" style="2" bestFit="1" customWidth="1"/>
    <col min="14069" max="14069" width="15.5703125" style="2" customWidth="1"/>
    <col min="14070" max="14073" width="10.140625" style="2" customWidth="1"/>
    <col min="14074" max="14077" width="9.140625" style="2"/>
    <col min="14078" max="14078" width="10.140625" style="2" bestFit="1" customWidth="1"/>
    <col min="14079" max="14322" width="9.140625" style="2"/>
    <col min="14323" max="14323" width="13.5703125" style="2" bestFit="1" customWidth="1"/>
    <col min="14324" max="14324" width="22.140625" style="2" bestFit="1" customWidth="1"/>
    <col min="14325" max="14325" width="15.5703125" style="2" customWidth="1"/>
    <col min="14326" max="14329" width="10.140625" style="2" customWidth="1"/>
    <col min="14330" max="14333" width="9.140625" style="2"/>
    <col min="14334" max="14334" width="10.140625" style="2" bestFit="1" customWidth="1"/>
    <col min="14335" max="14578" width="9.140625" style="2"/>
    <col min="14579" max="14579" width="13.5703125" style="2" bestFit="1" customWidth="1"/>
    <col min="14580" max="14580" width="22.140625" style="2" bestFit="1" customWidth="1"/>
    <col min="14581" max="14581" width="15.5703125" style="2" customWidth="1"/>
    <col min="14582" max="14585" width="10.140625" style="2" customWidth="1"/>
    <col min="14586" max="14589" width="9.140625" style="2"/>
    <col min="14590" max="14590" width="10.140625" style="2" bestFit="1" customWidth="1"/>
    <col min="14591" max="14834" width="9.140625" style="2"/>
    <col min="14835" max="14835" width="13.5703125" style="2" bestFit="1" customWidth="1"/>
    <col min="14836" max="14836" width="22.140625" style="2" bestFit="1" customWidth="1"/>
    <col min="14837" max="14837" width="15.5703125" style="2" customWidth="1"/>
    <col min="14838" max="14841" width="10.140625" style="2" customWidth="1"/>
    <col min="14842" max="14845" width="9.140625" style="2"/>
    <col min="14846" max="14846" width="10.140625" style="2" bestFit="1" customWidth="1"/>
    <col min="14847" max="15090" width="9.140625" style="2"/>
    <col min="15091" max="15091" width="13.5703125" style="2" bestFit="1" customWidth="1"/>
    <col min="15092" max="15092" width="22.140625" style="2" bestFit="1" customWidth="1"/>
    <col min="15093" max="15093" width="15.5703125" style="2" customWidth="1"/>
    <col min="15094" max="15097" width="10.140625" style="2" customWidth="1"/>
    <col min="15098" max="15101" width="9.140625" style="2"/>
    <col min="15102" max="15102" width="10.140625" style="2" bestFit="1" customWidth="1"/>
    <col min="15103" max="15346" width="9.140625" style="2"/>
    <col min="15347" max="15347" width="13.5703125" style="2" bestFit="1" customWidth="1"/>
    <col min="15348" max="15348" width="22.140625" style="2" bestFit="1" customWidth="1"/>
    <col min="15349" max="15349" width="15.5703125" style="2" customWidth="1"/>
    <col min="15350" max="15353" width="10.140625" style="2" customWidth="1"/>
    <col min="15354" max="15357" width="9.140625" style="2"/>
    <col min="15358" max="15358" width="10.140625" style="2" bestFit="1" customWidth="1"/>
    <col min="15359" max="15602" width="9.140625" style="2"/>
    <col min="15603" max="15603" width="13.5703125" style="2" bestFit="1" customWidth="1"/>
    <col min="15604" max="15604" width="22.140625" style="2" bestFit="1" customWidth="1"/>
    <col min="15605" max="15605" width="15.5703125" style="2" customWidth="1"/>
    <col min="15606" max="15609" width="10.140625" style="2" customWidth="1"/>
    <col min="15610" max="15613" width="9.140625" style="2"/>
    <col min="15614" max="15614" width="10.140625" style="2" bestFit="1" customWidth="1"/>
    <col min="15615" max="15858" width="9.140625" style="2"/>
    <col min="15859" max="15859" width="13.5703125" style="2" bestFit="1" customWidth="1"/>
    <col min="15860" max="15860" width="22.140625" style="2" bestFit="1" customWidth="1"/>
    <col min="15861" max="15861" width="15.5703125" style="2" customWidth="1"/>
    <col min="15862" max="15865" width="10.140625" style="2" customWidth="1"/>
    <col min="15866" max="15869" width="9.140625" style="2"/>
    <col min="15870" max="15870" width="10.140625" style="2" bestFit="1" customWidth="1"/>
    <col min="15871" max="16114" width="9.140625" style="2"/>
    <col min="16115" max="16115" width="13.5703125" style="2" bestFit="1" customWidth="1"/>
    <col min="16116" max="16116" width="22.140625" style="2" bestFit="1" customWidth="1"/>
    <col min="16117" max="16117" width="15.5703125" style="2" customWidth="1"/>
    <col min="16118" max="16121" width="10.140625" style="2" customWidth="1"/>
    <col min="16122" max="16125" width="9.140625" style="2"/>
    <col min="16126" max="16126" width="10.140625" style="2" bestFit="1" customWidth="1"/>
    <col min="16127" max="16384" width="9.140625" style="2"/>
  </cols>
  <sheetData>
    <row r="1" spans="1:7">
      <c r="A1" s="20" t="s">
        <v>8</v>
      </c>
      <c r="B1" s="21"/>
      <c r="C1" s="22" t="s">
        <v>1</v>
      </c>
      <c r="D1" s="22"/>
      <c r="E1" s="23"/>
    </row>
    <row r="2" spans="1:7" ht="39" customHeight="1">
      <c r="A2" s="6" t="s">
        <v>2</v>
      </c>
      <c r="B2" s="7" t="s">
        <v>0</v>
      </c>
      <c r="C2" s="3" t="s">
        <v>3</v>
      </c>
      <c r="D2" s="4" t="s">
        <v>4</v>
      </c>
      <c r="E2" s="5" t="s">
        <v>117</v>
      </c>
      <c r="G2" s="1"/>
    </row>
    <row r="3" spans="1:7">
      <c r="A3" s="18" t="s">
        <v>9</v>
      </c>
      <c r="B3" s="15" t="s">
        <v>120</v>
      </c>
      <c r="C3" s="9">
        <v>10894</v>
      </c>
      <c r="D3" s="10">
        <v>1.7961647184280975E-5</v>
      </c>
      <c r="E3" s="11">
        <v>12.77585178</v>
      </c>
      <c r="G3" s="1"/>
    </row>
    <row r="4" spans="1:7">
      <c r="A4" s="18" t="s">
        <v>10</v>
      </c>
      <c r="B4" s="15" t="s">
        <v>121</v>
      </c>
      <c r="C4" s="9">
        <v>43986</v>
      </c>
      <c r="D4" s="10">
        <v>1.57995684131377E-5</v>
      </c>
      <c r="E4" s="11">
        <v>5.7811725100000002</v>
      </c>
      <c r="G4" s="1"/>
    </row>
    <row r="5" spans="1:7">
      <c r="A5" s="18" t="s">
        <v>11</v>
      </c>
      <c r="B5" s="15" t="s">
        <v>120</v>
      </c>
      <c r="C5" s="9">
        <v>17268</v>
      </c>
      <c r="D5" s="10">
        <v>1.0676667453503095E-5</v>
      </c>
      <c r="E5" s="11">
        <v>7.1592839800000005</v>
      </c>
      <c r="G5" s="1"/>
    </row>
    <row r="6" spans="1:7">
      <c r="A6" s="18" t="s">
        <v>88</v>
      </c>
      <c r="B6" s="15" t="s">
        <v>122</v>
      </c>
      <c r="C6" s="9">
        <v>13349</v>
      </c>
      <c r="D6" s="10">
        <v>2.1442727764014995E-5</v>
      </c>
      <c r="E6" s="11">
        <v>10.12761201</v>
      </c>
      <c r="G6" s="1"/>
    </row>
    <row r="7" spans="1:7">
      <c r="A7" s="18" t="s">
        <v>89</v>
      </c>
      <c r="B7" s="15" t="s">
        <v>120</v>
      </c>
      <c r="C7" s="9">
        <v>1645</v>
      </c>
      <c r="D7" s="10">
        <v>5.6014272722720086E-6</v>
      </c>
      <c r="E7" s="11">
        <v>7.7502420999999995</v>
      </c>
      <c r="G7" s="1"/>
    </row>
    <row r="8" spans="1:7">
      <c r="A8" s="18" t="s">
        <v>12</v>
      </c>
      <c r="B8" s="15" t="s">
        <v>123</v>
      </c>
      <c r="C8" s="9">
        <v>6688</v>
      </c>
      <c r="D8" s="10">
        <v>4.8427439956027883E-6</v>
      </c>
      <c r="E8" s="11">
        <v>4.3980550300000001</v>
      </c>
      <c r="G8" s="1"/>
    </row>
    <row r="9" spans="1:7">
      <c r="A9" s="18" t="s">
        <v>13</v>
      </c>
      <c r="B9" s="15" t="s">
        <v>120</v>
      </c>
      <c r="C9" s="9">
        <v>57823</v>
      </c>
      <c r="D9" s="10">
        <v>9.3929499675113733E-6</v>
      </c>
      <c r="E9" s="11">
        <v>16.732145469999999</v>
      </c>
      <c r="G9" s="1"/>
    </row>
    <row r="10" spans="1:7">
      <c r="A10" s="18" t="s">
        <v>14</v>
      </c>
      <c r="B10" s="15" t="s">
        <v>120</v>
      </c>
      <c r="C10" s="9">
        <v>35510</v>
      </c>
      <c r="D10" s="10">
        <v>2.4170405242191841E-5</v>
      </c>
      <c r="E10" s="11">
        <v>9.3480378300000009</v>
      </c>
      <c r="G10" s="1"/>
    </row>
    <row r="11" spans="1:7">
      <c r="A11" s="18" t="s">
        <v>135</v>
      </c>
      <c r="B11" s="15" t="s">
        <v>125</v>
      </c>
      <c r="C11" s="9">
        <v>5719</v>
      </c>
      <c r="D11" s="10">
        <v>2.7335361136924657E-5</v>
      </c>
      <c r="E11" s="11">
        <v>5.4653183700000003</v>
      </c>
      <c r="G11" s="1"/>
    </row>
    <row r="12" spans="1:7">
      <c r="A12" s="18" t="s">
        <v>15</v>
      </c>
      <c r="B12" s="15" t="s">
        <v>124</v>
      </c>
      <c r="C12" s="9">
        <v>7472</v>
      </c>
      <c r="D12" s="10">
        <v>2.1622099450122983E-5</v>
      </c>
      <c r="E12" s="11">
        <v>5.2288128600000006</v>
      </c>
      <c r="G12" s="1"/>
    </row>
    <row r="13" spans="1:7">
      <c r="A13" s="18" t="s">
        <v>16</v>
      </c>
      <c r="B13" s="15" t="s">
        <v>125</v>
      </c>
      <c r="C13" s="9">
        <v>5341</v>
      </c>
      <c r="D13" s="10">
        <v>1.1687089715536102E-5</v>
      </c>
      <c r="E13" s="11">
        <v>5.0782572000000004</v>
      </c>
      <c r="G13" s="1"/>
    </row>
    <row r="14" spans="1:7">
      <c r="A14" s="18" t="s">
        <v>17</v>
      </c>
      <c r="B14" s="15" t="s">
        <v>120</v>
      </c>
      <c r="C14" s="9">
        <v>29593</v>
      </c>
      <c r="D14" s="10">
        <v>1.5126060201343412E-5</v>
      </c>
      <c r="E14" s="11">
        <v>13.66636426</v>
      </c>
      <c r="G14" s="1"/>
    </row>
    <row r="15" spans="1:7">
      <c r="A15" s="18" t="s">
        <v>18</v>
      </c>
      <c r="B15" s="15" t="s">
        <v>120</v>
      </c>
      <c r="C15" s="9">
        <v>1396</v>
      </c>
      <c r="D15" s="10">
        <v>2.9587055417402554E-6</v>
      </c>
      <c r="E15" s="11">
        <v>6.6901311799999998</v>
      </c>
      <c r="G15" s="1"/>
    </row>
    <row r="16" spans="1:7">
      <c r="A16" s="18" t="s">
        <v>19</v>
      </c>
      <c r="B16" s="15" t="s">
        <v>120</v>
      </c>
      <c r="C16" s="9">
        <v>23291</v>
      </c>
      <c r="D16" s="10">
        <v>2.4490209646751518E-5</v>
      </c>
      <c r="E16" s="11">
        <v>9.4770385199999989</v>
      </c>
      <c r="G16" s="1"/>
    </row>
    <row r="17" spans="1:7">
      <c r="A17" s="18" t="s">
        <v>20</v>
      </c>
      <c r="B17" s="15" t="s">
        <v>120</v>
      </c>
      <c r="C17" s="9">
        <v>29348</v>
      </c>
      <c r="D17" s="10">
        <v>2.0231432592449527E-6</v>
      </c>
      <c r="E17" s="11">
        <v>10.39486426</v>
      </c>
      <c r="G17" s="1"/>
    </row>
    <row r="18" spans="1:7">
      <c r="A18" s="18" t="s">
        <v>21</v>
      </c>
      <c r="B18" s="15" t="s">
        <v>120</v>
      </c>
      <c r="C18" s="9">
        <v>8050</v>
      </c>
      <c r="D18" s="10">
        <v>1.0715943814046258E-5</v>
      </c>
      <c r="E18" s="11">
        <v>8.2022798399999992</v>
      </c>
      <c r="G18" s="1"/>
    </row>
    <row r="19" spans="1:7">
      <c r="A19" s="18" t="s">
        <v>22</v>
      </c>
      <c r="B19" s="15" t="s">
        <v>126</v>
      </c>
      <c r="C19" s="9">
        <v>6178</v>
      </c>
      <c r="D19" s="10">
        <v>3.8414612979464756E-6</v>
      </c>
      <c r="E19" s="11">
        <v>5.4052587300000008</v>
      </c>
      <c r="G19" s="1"/>
    </row>
    <row r="20" spans="1:7">
      <c r="A20" s="18" t="s">
        <v>23</v>
      </c>
      <c r="B20" s="15" t="s">
        <v>120</v>
      </c>
      <c r="C20" s="9">
        <v>12920</v>
      </c>
      <c r="D20" s="10">
        <v>2.3587725984381342E-6</v>
      </c>
      <c r="E20" s="11">
        <v>8.2715548000000005</v>
      </c>
      <c r="G20" s="1"/>
    </row>
    <row r="21" spans="1:7">
      <c r="A21" s="18" t="s">
        <v>24</v>
      </c>
      <c r="B21" s="15" t="s">
        <v>124</v>
      </c>
      <c r="C21" s="9">
        <v>28029</v>
      </c>
      <c r="D21" s="10">
        <v>1.1562104180001252E-5</v>
      </c>
      <c r="E21" s="11">
        <v>3.7128794300000001</v>
      </c>
      <c r="G21" s="1"/>
    </row>
    <row r="22" spans="1:7">
      <c r="A22" s="18" t="s">
        <v>25</v>
      </c>
      <c r="B22" s="15" t="s">
        <v>125</v>
      </c>
      <c r="C22" s="9">
        <v>9670</v>
      </c>
      <c r="D22" s="10">
        <v>1.0528279058806345E-5</v>
      </c>
      <c r="E22" s="11">
        <v>4.9381583200000003</v>
      </c>
      <c r="G22" s="1"/>
    </row>
    <row r="23" spans="1:7">
      <c r="A23" s="18" t="s">
        <v>90</v>
      </c>
      <c r="B23" s="15" t="s">
        <v>125</v>
      </c>
      <c r="C23" s="9">
        <v>6585</v>
      </c>
      <c r="D23" s="10">
        <v>7.9630176612064984E-6</v>
      </c>
      <c r="E23" s="11">
        <v>4.4091974699999996</v>
      </c>
      <c r="G23" s="1"/>
    </row>
    <row r="24" spans="1:7">
      <c r="A24" s="18" t="s">
        <v>91</v>
      </c>
      <c r="B24" s="15" t="s">
        <v>120</v>
      </c>
      <c r="C24" s="9">
        <v>13558</v>
      </c>
      <c r="D24" s="10">
        <v>1.0798035572754348E-5</v>
      </c>
      <c r="E24" s="11">
        <v>13.146221429999999</v>
      </c>
      <c r="G24" s="1"/>
    </row>
    <row r="25" spans="1:7">
      <c r="A25" s="18" t="s">
        <v>26</v>
      </c>
      <c r="B25" s="15" t="s">
        <v>124</v>
      </c>
      <c r="C25" s="9">
        <v>12289</v>
      </c>
      <c r="D25" s="10">
        <v>9.8591001966610097E-6</v>
      </c>
      <c r="E25" s="11">
        <v>3.63470834</v>
      </c>
      <c r="G25" s="1"/>
    </row>
    <row r="26" spans="1:7">
      <c r="A26" s="18" t="s">
        <v>27</v>
      </c>
      <c r="B26" s="15" t="s">
        <v>128</v>
      </c>
      <c r="C26" s="9">
        <v>93371</v>
      </c>
      <c r="D26" s="10">
        <v>1.4219262530694579E-5</v>
      </c>
      <c r="E26" s="11">
        <v>3.51776614</v>
      </c>
      <c r="G26" s="1"/>
    </row>
    <row r="27" spans="1:7">
      <c r="A27" s="18" t="s">
        <v>92</v>
      </c>
      <c r="B27" s="15" t="s">
        <v>128</v>
      </c>
      <c r="C27" s="9">
        <v>116419</v>
      </c>
      <c r="D27" s="10">
        <v>8.0155644838843151E-6</v>
      </c>
      <c r="E27" s="11">
        <v>2.9699737400000004</v>
      </c>
      <c r="G27" s="1"/>
    </row>
    <row r="28" spans="1:7">
      <c r="A28" s="18" t="s">
        <v>28</v>
      </c>
      <c r="B28" s="15" t="s">
        <v>120</v>
      </c>
      <c r="C28" s="9">
        <v>80349</v>
      </c>
      <c r="D28" s="10">
        <v>7.8222020813160946E-6</v>
      </c>
      <c r="E28" s="11">
        <v>7.1403277000000003</v>
      </c>
      <c r="G28" s="1"/>
    </row>
    <row r="29" spans="1:7">
      <c r="A29" s="18" t="s">
        <v>136</v>
      </c>
      <c r="B29" s="15" t="s">
        <v>125</v>
      </c>
      <c r="C29" s="9">
        <v>7720</v>
      </c>
      <c r="D29" s="10">
        <v>1.2824022602333196E-5</v>
      </c>
      <c r="E29" s="11">
        <v>3.7786654900000003</v>
      </c>
      <c r="G29" s="1"/>
    </row>
    <row r="30" spans="1:7">
      <c r="A30" s="18" t="s">
        <v>134</v>
      </c>
      <c r="B30" s="15" t="s">
        <v>120</v>
      </c>
      <c r="C30" s="9">
        <v>20044</v>
      </c>
      <c r="D30" s="10">
        <v>1.2007375948214658E-5</v>
      </c>
      <c r="E30" s="11">
        <v>9.8726517200000004</v>
      </c>
      <c r="G30" s="1"/>
    </row>
    <row r="31" spans="1:7">
      <c r="A31" s="18" t="s">
        <v>93</v>
      </c>
      <c r="B31" s="15" t="s">
        <v>120</v>
      </c>
      <c r="C31" s="9">
        <v>9709</v>
      </c>
      <c r="D31" s="10">
        <v>1.2534186998265236E-5</v>
      </c>
      <c r="E31" s="11">
        <v>6.4128381500000007</v>
      </c>
      <c r="G31" s="1"/>
    </row>
    <row r="32" spans="1:7">
      <c r="A32" s="18" t="s">
        <v>29</v>
      </c>
      <c r="B32" s="15" t="s">
        <v>120</v>
      </c>
      <c r="C32" s="9">
        <v>17852</v>
      </c>
      <c r="D32" s="10">
        <v>1.6621632025051488E-5</v>
      </c>
      <c r="E32" s="11">
        <v>11.44582355</v>
      </c>
      <c r="G32" s="1"/>
    </row>
    <row r="33" spans="1:7">
      <c r="A33" s="18" t="s">
        <v>137</v>
      </c>
      <c r="B33" s="15" t="s">
        <v>121</v>
      </c>
      <c r="C33" s="9">
        <v>14970</v>
      </c>
      <c r="D33" s="10">
        <v>3.2229694925656725E-5</v>
      </c>
      <c r="E33" s="11">
        <v>13.103803150000001</v>
      </c>
      <c r="G33" s="1"/>
    </row>
    <row r="34" spans="1:7">
      <c r="A34" s="18" t="s">
        <v>94</v>
      </c>
      <c r="B34" s="15" t="s">
        <v>120</v>
      </c>
      <c r="C34" s="9">
        <v>48701</v>
      </c>
      <c r="D34" s="10">
        <v>9.6826617931640163E-6</v>
      </c>
      <c r="E34" s="11">
        <v>9.3569686099999991</v>
      </c>
      <c r="G34" s="1"/>
    </row>
    <row r="35" spans="1:7">
      <c r="A35" s="18" t="s">
        <v>30</v>
      </c>
      <c r="B35" s="15" t="s">
        <v>120</v>
      </c>
      <c r="C35" s="9">
        <v>25541</v>
      </c>
      <c r="D35" s="10">
        <v>8.7024247661426312E-6</v>
      </c>
      <c r="E35" s="11">
        <v>7.2505017</v>
      </c>
      <c r="G35" s="1"/>
    </row>
    <row r="36" spans="1:7">
      <c r="A36" s="18" t="s">
        <v>31</v>
      </c>
      <c r="B36" s="15" t="s">
        <v>120</v>
      </c>
      <c r="C36" s="9">
        <v>51707</v>
      </c>
      <c r="D36" s="10">
        <v>1.1952063072161379E-5</v>
      </c>
      <c r="E36" s="11">
        <v>15.696463169999999</v>
      </c>
      <c r="G36" s="1"/>
    </row>
    <row r="37" spans="1:7">
      <c r="A37" s="18" t="s">
        <v>32</v>
      </c>
      <c r="B37" s="15" t="s">
        <v>120</v>
      </c>
      <c r="C37" s="9">
        <v>26129</v>
      </c>
      <c r="D37" s="10">
        <v>1.0807149968727679E-5</v>
      </c>
      <c r="E37" s="11">
        <v>11.40697567</v>
      </c>
      <c r="G37" s="1"/>
    </row>
    <row r="38" spans="1:7">
      <c r="A38" s="18" t="s">
        <v>33</v>
      </c>
      <c r="B38" s="15" t="s">
        <v>120</v>
      </c>
      <c r="C38" s="9">
        <v>17816</v>
      </c>
      <c r="D38" s="10">
        <v>1.4386453420882205E-5</v>
      </c>
      <c r="E38" s="11">
        <v>5.2019172400000002</v>
      </c>
      <c r="G38" s="1"/>
    </row>
    <row r="39" spans="1:7">
      <c r="A39" s="18" t="s">
        <v>34</v>
      </c>
      <c r="B39" s="15" t="s">
        <v>120</v>
      </c>
      <c r="C39" s="9">
        <v>11351</v>
      </c>
      <c r="D39" s="10">
        <v>2.5911646471968859E-5</v>
      </c>
      <c r="E39" s="11">
        <v>11.93743873</v>
      </c>
      <c r="G39" s="1"/>
    </row>
    <row r="40" spans="1:7">
      <c r="A40" s="18" t="s">
        <v>138</v>
      </c>
      <c r="B40" s="15" t="s">
        <v>120</v>
      </c>
      <c r="C40" s="9">
        <v>26762</v>
      </c>
      <c r="D40" s="10">
        <v>1.4015961194400687E-9</v>
      </c>
      <c r="E40" s="11">
        <v>13.118868920000001</v>
      </c>
      <c r="G40" s="1"/>
    </row>
    <row r="41" spans="1:7">
      <c r="A41" s="18" t="s">
        <v>35</v>
      </c>
      <c r="B41" s="15" t="s">
        <v>121</v>
      </c>
      <c r="C41" s="9">
        <v>42572</v>
      </c>
      <c r="D41" s="10">
        <v>2.0370378205240271E-5</v>
      </c>
      <c r="E41" s="11">
        <v>3.0171457500000001</v>
      </c>
      <c r="G41" s="1"/>
    </row>
    <row r="42" spans="1:7">
      <c r="A42" s="18" t="s">
        <v>95</v>
      </c>
      <c r="B42" s="15" t="s">
        <v>125</v>
      </c>
      <c r="C42" s="9">
        <v>9913</v>
      </c>
      <c r="D42" s="10">
        <v>9.2658936437471741E-6</v>
      </c>
      <c r="E42" s="11">
        <v>3.9471394700000002</v>
      </c>
      <c r="G42" s="1"/>
    </row>
    <row r="43" spans="1:7">
      <c r="A43" s="18" t="s">
        <v>96</v>
      </c>
      <c r="B43" s="15" t="s">
        <v>120</v>
      </c>
      <c r="C43" s="9">
        <v>19471</v>
      </c>
      <c r="D43" s="10">
        <v>1.8848195750532689E-5</v>
      </c>
      <c r="E43" s="11">
        <v>13.169714970000001</v>
      </c>
      <c r="G43" s="1"/>
    </row>
    <row r="44" spans="1:7">
      <c r="A44" s="18" t="s">
        <v>36</v>
      </c>
      <c r="B44" s="15" t="s">
        <v>124</v>
      </c>
      <c r="C44" s="9">
        <v>12929</v>
      </c>
      <c r="D44" s="10">
        <v>1.9712086745988671E-5</v>
      </c>
      <c r="E44" s="11">
        <v>6.0993555400000004</v>
      </c>
      <c r="G44" s="1"/>
    </row>
    <row r="45" spans="1:7">
      <c r="A45" s="18" t="s">
        <v>139</v>
      </c>
      <c r="B45" s="15" t="s">
        <v>125</v>
      </c>
      <c r="C45" s="9">
        <v>27078</v>
      </c>
      <c r="D45" s="10">
        <v>2.2327699589999275E-5</v>
      </c>
      <c r="E45" s="11">
        <v>5.0716272199999999</v>
      </c>
      <c r="G45" s="1"/>
    </row>
    <row r="46" spans="1:7">
      <c r="A46" s="18" t="s">
        <v>37</v>
      </c>
      <c r="B46" s="15" t="s">
        <v>125</v>
      </c>
      <c r="C46" s="9">
        <v>43765</v>
      </c>
      <c r="D46" s="10">
        <v>9.3576901314580103E-6</v>
      </c>
      <c r="E46" s="11">
        <v>4.9752115000000003</v>
      </c>
      <c r="G46" s="1"/>
    </row>
    <row r="47" spans="1:7">
      <c r="A47" s="18" t="s">
        <v>38</v>
      </c>
      <c r="B47" s="15" t="s">
        <v>120</v>
      </c>
      <c r="C47" s="9">
        <v>21124</v>
      </c>
      <c r="D47" s="10">
        <v>1.8763562206431234E-5</v>
      </c>
      <c r="E47" s="11">
        <v>7.0321263800000002</v>
      </c>
      <c r="G47" s="1"/>
    </row>
    <row r="48" spans="1:7">
      <c r="A48" s="18" t="s">
        <v>39</v>
      </c>
      <c r="B48" s="15" t="s">
        <v>120</v>
      </c>
      <c r="C48" s="9">
        <v>17425</v>
      </c>
      <c r="D48" s="10">
        <v>1.9937848628372529E-5</v>
      </c>
      <c r="E48" s="11">
        <v>7.5616145899999996</v>
      </c>
      <c r="G48" s="1"/>
    </row>
    <row r="49" spans="1:7">
      <c r="A49" s="18" t="s">
        <v>140</v>
      </c>
      <c r="B49" s="15" t="s">
        <v>120</v>
      </c>
      <c r="C49" s="9">
        <v>55448</v>
      </c>
      <c r="D49" s="10">
        <v>2.8366981403768723E-5</v>
      </c>
      <c r="E49" s="11">
        <v>10.088864039999999</v>
      </c>
      <c r="G49" s="1"/>
    </row>
    <row r="50" spans="1:7">
      <c r="A50" s="18" t="s">
        <v>97</v>
      </c>
      <c r="B50" s="15" t="s">
        <v>124</v>
      </c>
      <c r="C50" s="9">
        <v>46957</v>
      </c>
      <c r="D50" s="10">
        <v>1.9281932007095161E-5</v>
      </c>
      <c r="E50" s="11">
        <v>5.0690784899999999</v>
      </c>
      <c r="G50" s="1"/>
    </row>
    <row r="51" spans="1:7">
      <c r="A51" s="19" t="s">
        <v>40</v>
      </c>
      <c r="B51" s="24" t="s">
        <v>130</v>
      </c>
      <c r="C51" s="12">
        <v>79056</v>
      </c>
      <c r="D51" s="13">
        <v>2.5756209491228877E-5</v>
      </c>
      <c r="E51" s="14">
        <v>4.0178206200000002</v>
      </c>
      <c r="G51" s="1"/>
    </row>
    <row r="52" spans="1:7">
      <c r="A52" s="18" t="s">
        <v>41</v>
      </c>
      <c r="B52" s="15" t="s">
        <v>124</v>
      </c>
      <c r="C52" s="9">
        <v>6169</v>
      </c>
      <c r="D52" s="10">
        <v>2.8285640437679781E-5</v>
      </c>
      <c r="E52" s="11">
        <v>5.4547545999999993</v>
      </c>
      <c r="G52" s="1"/>
    </row>
    <row r="53" spans="1:7">
      <c r="A53" s="18" t="s">
        <v>98</v>
      </c>
      <c r="B53" s="15" t="s">
        <v>120</v>
      </c>
      <c r="C53" s="9">
        <v>9379</v>
      </c>
      <c r="D53" s="10">
        <v>4.0567732417416956E-6</v>
      </c>
      <c r="E53" s="11">
        <v>7.1778356900000002</v>
      </c>
      <c r="G53" s="1"/>
    </row>
    <row r="54" spans="1:7">
      <c r="A54" s="18" t="s">
        <v>42</v>
      </c>
      <c r="B54" s="15" t="s">
        <v>120</v>
      </c>
      <c r="C54" s="9">
        <v>102381</v>
      </c>
      <c r="D54" s="10">
        <v>2.6238196795954223E-5</v>
      </c>
      <c r="E54" s="11">
        <v>8.6182956799999992</v>
      </c>
      <c r="G54" s="1"/>
    </row>
    <row r="55" spans="1:7">
      <c r="A55" s="18" t="s">
        <v>43</v>
      </c>
      <c r="B55" s="15" t="s">
        <v>124</v>
      </c>
      <c r="C55" s="9">
        <v>41350</v>
      </c>
      <c r="D55" s="10">
        <v>1.5544782022888078E-5</v>
      </c>
      <c r="E55" s="11">
        <v>4.5084016199999999</v>
      </c>
      <c r="G55" s="1"/>
    </row>
    <row r="56" spans="1:7">
      <c r="A56" s="18" t="s">
        <v>44</v>
      </c>
      <c r="B56" s="15" t="s">
        <v>120</v>
      </c>
      <c r="C56" s="9">
        <v>53459</v>
      </c>
      <c r="D56" s="10">
        <v>5.8135052231721996E-6</v>
      </c>
      <c r="E56" s="11">
        <v>11.269958050000001</v>
      </c>
      <c r="G56" s="1"/>
    </row>
    <row r="57" spans="1:7">
      <c r="A57" s="18" t="s">
        <v>45</v>
      </c>
      <c r="B57" s="15" t="s">
        <v>120</v>
      </c>
      <c r="C57" s="9">
        <v>44816</v>
      </c>
      <c r="D57" s="10">
        <v>4.3401340511601696E-7</v>
      </c>
      <c r="E57" s="11">
        <v>8.4934918100000001</v>
      </c>
      <c r="G57" s="1"/>
    </row>
    <row r="58" spans="1:7">
      <c r="A58" s="18" t="s">
        <v>141</v>
      </c>
      <c r="B58" s="15" t="s">
        <v>120</v>
      </c>
      <c r="C58" s="9">
        <v>14388</v>
      </c>
      <c r="D58" s="10">
        <v>1.0803249485896202E-5</v>
      </c>
      <c r="E58" s="11">
        <v>8.03780304</v>
      </c>
      <c r="G58" s="1"/>
    </row>
    <row r="59" spans="1:7">
      <c r="A59" s="18" t="s">
        <v>46</v>
      </c>
      <c r="B59" s="15" t="s">
        <v>120</v>
      </c>
      <c r="C59" s="9">
        <v>8753</v>
      </c>
      <c r="D59" s="10">
        <v>2.1071559301864122E-5</v>
      </c>
      <c r="E59" s="11">
        <v>8.7093155899999992</v>
      </c>
      <c r="G59" s="1"/>
    </row>
    <row r="60" spans="1:7">
      <c r="A60" s="18" t="s">
        <v>5</v>
      </c>
      <c r="B60" s="15" t="s">
        <v>130</v>
      </c>
      <c r="C60" s="9">
        <v>27923</v>
      </c>
      <c r="D60" s="10">
        <v>1.9116543618279801E-5</v>
      </c>
      <c r="E60" s="11">
        <v>5.4403110799999999</v>
      </c>
      <c r="G60" s="1"/>
    </row>
    <row r="61" spans="1:7">
      <c r="A61" s="18" t="s">
        <v>47</v>
      </c>
      <c r="B61" s="15" t="s">
        <v>120</v>
      </c>
      <c r="C61" s="9">
        <v>13250</v>
      </c>
      <c r="D61" s="10">
        <v>1.0651062839777991E-5</v>
      </c>
      <c r="E61" s="11">
        <v>11.330250470000001</v>
      </c>
      <c r="G61" s="1"/>
    </row>
    <row r="62" spans="1:7">
      <c r="A62" s="18" t="s">
        <v>48</v>
      </c>
      <c r="B62" s="15" t="s">
        <v>123</v>
      </c>
      <c r="C62" s="9">
        <v>51116</v>
      </c>
      <c r="D62" s="10">
        <v>1.3181171419791339E-5</v>
      </c>
      <c r="E62" s="11">
        <v>3.4907077400000004</v>
      </c>
      <c r="G62" s="1"/>
    </row>
    <row r="63" spans="1:7">
      <c r="A63" s="18" t="s">
        <v>49</v>
      </c>
      <c r="B63" s="15" t="s">
        <v>128</v>
      </c>
      <c r="C63" s="9">
        <v>170866</v>
      </c>
      <c r="D63" s="10">
        <v>2.7382371794871799E-5</v>
      </c>
      <c r="E63" s="11">
        <v>7.7378483600000001</v>
      </c>
    </row>
    <row r="64" spans="1:7">
      <c r="A64" s="18" t="s">
        <v>118</v>
      </c>
      <c r="B64" s="15" t="s">
        <v>128</v>
      </c>
      <c r="C64" s="9">
        <v>21984</v>
      </c>
      <c r="D64" s="10">
        <v>7.0537230335629397E-6</v>
      </c>
      <c r="E64" s="11">
        <v>4.8919768099999992</v>
      </c>
    </row>
    <row r="65" spans="1:5">
      <c r="A65" s="18" t="s">
        <v>50</v>
      </c>
      <c r="B65" s="15" t="s">
        <v>120</v>
      </c>
      <c r="C65" s="9">
        <v>44659</v>
      </c>
      <c r="D65" s="10">
        <v>9.457645065650148E-6</v>
      </c>
      <c r="E65" s="11">
        <v>9.8095612499999998</v>
      </c>
    </row>
    <row r="66" spans="1:5">
      <c r="A66" s="18" t="s">
        <v>51</v>
      </c>
      <c r="B66" s="15" t="s">
        <v>127</v>
      </c>
      <c r="C66" s="9">
        <v>204676</v>
      </c>
      <c r="D66" s="10">
        <v>1.2188851319380478E-5</v>
      </c>
      <c r="E66" s="11">
        <v>2.5917179400000001</v>
      </c>
    </row>
    <row r="67" spans="1:5">
      <c r="A67" s="18" t="s">
        <v>52</v>
      </c>
      <c r="B67" s="15" t="s">
        <v>120</v>
      </c>
      <c r="C67" s="9">
        <v>9874</v>
      </c>
      <c r="D67" s="10">
        <v>1.0285825399653484E-5</v>
      </c>
      <c r="E67" s="11">
        <v>10.03631807</v>
      </c>
    </row>
    <row r="68" spans="1:5">
      <c r="A68" s="18" t="s">
        <v>99</v>
      </c>
      <c r="B68" s="15" t="s">
        <v>120</v>
      </c>
      <c r="C68" s="9">
        <v>21092</v>
      </c>
      <c r="D68" s="10">
        <v>5.7681070158874606E-6</v>
      </c>
      <c r="E68" s="11">
        <v>8.7771951999999995</v>
      </c>
    </row>
    <row r="69" spans="1:5">
      <c r="A69" s="18" t="s">
        <v>53</v>
      </c>
      <c r="B69" s="15" t="s">
        <v>120</v>
      </c>
      <c r="C69" s="9">
        <v>18659</v>
      </c>
      <c r="D69" s="10">
        <v>6.7835016259288858E-6</v>
      </c>
      <c r="E69" s="11">
        <v>15.157092840000001</v>
      </c>
    </row>
    <row r="70" spans="1:5">
      <c r="A70" s="18" t="s">
        <v>54</v>
      </c>
      <c r="B70" s="15" t="s">
        <v>123</v>
      </c>
      <c r="C70" s="9">
        <v>34332</v>
      </c>
      <c r="D70" s="10">
        <v>3.6197058926967905E-5</v>
      </c>
      <c r="E70" s="11">
        <v>5.7202028700000005</v>
      </c>
    </row>
    <row r="71" spans="1:5">
      <c r="A71" s="18" t="s">
        <v>100</v>
      </c>
      <c r="B71" s="15" t="s">
        <v>124</v>
      </c>
      <c r="C71" s="9">
        <v>4105</v>
      </c>
      <c r="D71" s="10">
        <v>8.085977296399775E-6</v>
      </c>
      <c r="E71" s="11">
        <v>4.1534915400000001</v>
      </c>
    </row>
    <row r="72" spans="1:5">
      <c r="A72" s="18" t="s">
        <v>55</v>
      </c>
      <c r="B72" s="15" t="s">
        <v>124</v>
      </c>
      <c r="C72" s="9">
        <v>4215</v>
      </c>
      <c r="D72" s="10">
        <v>7.514527105193432E-6</v>
      </c>
      <c r="E72" s="11">
        <v>5.3937062000000005</v>
      </c>
    </row>
    <row r="73" spans="1:5">
      <c r="A73" s="18" t="s">
        <v>56</v>
      </c>
      <c r="B73" s="15" t="s">
        <v>120</v>
      </c>
      <c r="C73" s="9">
        <v>16932</v>
      </c>
      <c r="D73" s="10">
        <v>1.5339221252160924E-5</v>
      </c>
      <c r="E73" s="11">
        <v>8.9294676400000004</v>
      </c>
    </row>
    <row r="74" spans="1:5">
      <c r="A74" s="18" t="s">
        <v>142</v>
      </c>
      <c r="B74" s="15" t="s">
        <v>125</v>
      </c>
      <c r="C74" s="9">
        <v>5018</v>
      </c>
      <c r="D74" s="10">
        <v>2.7017251306417088E-5</v>
      </c>
      <c r="E74" s="11">
        <v>4.67968107</v>
      </c>
    </row>
    <row r="75" spans="1:5">
      <c r="A75" s="18" t="s">
        <v>57</v>
      </c>
      <c r="B75" s="15" t="s">
        <v>120</v>
      </c>
      <c r="C75" s="9">
        <v>20109</v>
      </c>
      <c r="D75" s="10">
        <v>2.2693706101435545E-5</v>
      </c>
      <c r="E75" s="11">
        <v>10.661489029999998</v>
      </c>
    </row>
    <row r="76" spans="1:5">
      <c r="A76" s="18" t="s">
        <v>101</v>
      </c>
      <c r="B76" s="15" t="s">
        <v>120</v>
      </c>
      <c r="C76" s="9">
        <v>16151</v>
      </c>
      <c r="D76" s="10">
        <v>1.4977998816518303E-5</v>
      </c>
      <c r="E76" s="11">
        <v>9.524558279999999</v>
      </c>
    </row>
    <row r="77" spans="1:5">
      <c r="A77" s="18" t="s">
        <v>102</v>
      </c>
      <c r="B77" s="15" t="s">
        <v>120</v>
      </c>
      <c r="C77" s="9">
        <v>30909</v>
      </c>
      <c r="D77" s="10">
        <v>1.991481398852744E-5</v>
      </c>
      <c r="E77" s="11">
        <v>9.4201655500000001</v>
      </c>
    </row>
    <row r="78" spans="1:5">
      <c r="A78" s="18" t="s">
        <v>58</v>
      </c>
      <c r="B78" s="15" t="s">
        <v>120</v>
      </c>
      <c r="C78" s="9">
        <v>15570</v>
      </c>
      <c r="D78" s="10">
        <v>1.7736363191261389E-5</v>
      </c>
      <c r="E78" s="11">
        <v>12.54773578</v>
      </c>
    </row>
    <row r="79" spans="1:5">
      <c r="A79" s="18" t="s">
        <v>59</v>
      </c>
      <c r="B79" s="15" t="s">
        <v>122</v>
      </c>
      <c r="C79" s="9">
        <v>20051</v>
      </c>
      <c r="D79" s="10">
        <v>1.4376239702418736E-5</v>
      </c>
      <c r="E79" s="11">
        <v>11.65124621</v>
      </c>
    </row>
    <row r="80" spans="1:5">
      <c r="A80" s="18" t="s">
        <v>60</v>
      </c>
      <c r="B80" s="15" t="s">
        <v>120</v>
      </c>
      <c r="C80" s="9">
        <v>28933</v>
      </c>
      <c r="D80" s="10">
        <v>1.0295675846223487E-5</v>
      </c>
      <c r="E80" s="11">
        <v>11.16241301</v>
      </c>
    </row>
    <row r="81" spans="1:5">
      <c r="A81" s="18" t="s">
        <v>61</v>
      </c>
      <c r="B81" s="15" t="s">
        <v>120</v>
      </c>
      <c r="C81" s="9">
        <v>25064</v>
      </c>
      <c r="D81" s="10">
        <v>3.1886146788938281E-6</v>
      </c>
      <c r="E81" s="11">
        <v>8.5888010700000006</v>
      </c>
    </row>
    <row r="82" spans="1:5">
      <c r="A82" s="18" t="s">
        <v>62</v>
      </c>
      <c r="B82" s="15" t="s">
        <v>125</v>
      </c>
      <c r="C82" s="9">
        <v>5930</v>
      </c>
      <c r="D82" s="10">
        <v>1.7544300994619559E-5</v>
      </c>
      <c r="E82" s="11">
        <v>6.6287316000000001</v>
      </c>
    </row>
    <row r="83" spans="1:5">
      <c r="A83" s="18" t="s">
        <v>143</v>
      </c>
      <c r="B83" s="15" t="s">
        <v>120</v>
      </c>
      <c r="C83" s="9">
        <v>15778</v>
      </c>
      <c r="D83" s="10">
        <v>3.4192520198318964E-5</v>
      </c>
      <c r="E83" s="11">
        <v>13.77832068</v>
      </c>
    </row>
    <row r="84" spans="1:5">
      <c r="A84" s="18" t="s">
        <v>103</v>
      </c>
      <c r="B84" s="15" t="s">
        <v>120</v>
      </c>
      <c r="C84" s="9">
        <v>24472</v>
      </c>
      <c r="D84" s="10">
        <v>1.8379685375971923E-5</v>
      </c>
      <c r="E84" s="11">
        <v>9.0463895900000004</v>
      </c>
    </row>
    <row r="85" spans="1:5">
      <c r="A85" s="18" t="s">
        <v>63</v>
      </c>
      <c r="B85" s="15" t="s">
        <v>121</v>
      </c>
      <c r="C85" s="9">
        <v>15642</v>
      </c>
      <c r="D85" s="10">
        <v>2.2209648460822517E-6</v>
      </c>
      <c r="E85" s="11">
        <v>8.0804367999999993</v>
      </c>
    </row>
    <row r="86" spans="1:5">
      <c r="A86" s="18" t="s">
        <v>64</v>
      </c>
      <c r="B86" s="15" t="s">
        <v>116</v>
      </c>
      <c r="C86" s="9">
        <v>109629</v>
      </c>
      <c r="D86" s="10">
        <v>1.8786448250503562E-5</v>
      </c>
      <c r="E86" s="11">
        <v>4.1637290800000004</v>
      </c>
    </row>
    <row r="87" spans="1:5">
      <c r="A87" s="18" t="s">
        <v>6</v>
      </c>
      <c r="B87" s="15" t="s">
        <v>121</v>
      </c>
      <c r="C87" s="9">
        <v>11470</v>
      </c>
      <c r="D87" s="10">
        <v>4.3660063552151858E-6</v>
      </c>
      <c r="E87" s="11">
        <v>6.3194679499999999</v>
      </c>
    </row>
    <row r="88" spans="1:5">
      <c r="A88" s="18" t="s">
        <v>104</v>
      </c>
      <c r="B88" s="15" t="s">
        <v>130</v>
      </c>
      <c r="C88" s="9">
        <v>2040633</v>
      </c>
      <c r="D88" s="10">
        <f>0.0592367569192543*100</f>
        <v>5.9236756919254301</v>
      </c>
      <c r="E88" s="11">
        <v>73.548612129999995</v>
      </c>
    </row>
    <row r="89" spans="1:5">
      <c r="A89" s="18" t="s">
        <v>65</v>
      </c>
      <c r="B89" s="15" t="s">
        <v>120</v>
      </c>
      <c r="C89" s="9">
        <v>15235</v>
      </c>
      <c r="D89" s="10">
        <v>1.9947848925118703E-5</v>
      </c>
      <c r="E89" s="11">
        <v>7.7090551600000001</v>
      </c>
    </row>
    <row r="90" spans="1:5">
      <c r="A90" s="18" t="s">
        <v>66</v>
      </c>
      <c r="B90" s="15" t="s">
        <v>120</v>
      </c>
      <c r="C90" s="9">
        <v>38420</v>
      </c>
      <c r="D90" s="10">
        <v>9.3190677051371324E-6</v>
      </c>
      <c r="E90" s="11">
        <v>10.53090877</v>
      </c>
    </row>
    <row r="91" spans="1:5">
      <c r="A91" s="18" t="s">
        <v>147</v>
      </c>
      <c r="B91" s="15" t="s">
        <v>131</v>
      </c>
      <c r="C91" s="9">
        <v>22554139</v>
      </c>
      <c r="D91" s="10">
        <f>0.0509122136385937*100</f>
        <v>5.0912213638593693</v>
      </c>
      <c r="E91" s="11">
        <v>557.59349999999995</v>
      </c>
    </row>
    <row r="92" spans="1:5">
      <c r="A92" s="18" t="s">
        <v>105</v>
      </c>
      <c r="B92" s="15" t="s">
        <v>120</v>
      </c>
      <c r="C92" s="9">
        <v>831</v>
      </c>
      <c r="D92" s="10">
        <v>1.6740740582562861E-5</v>
      </c>
      <c r="E92" s="11">
        <v>6.9474432500000001</v>
      </c>
    </row>
    <row r="93" spans="1:5">
      <c r="A93" s="18" t="s">
        <v>67</v>
      </c>
      <c r="B93" s="15" t="s">
        <v>120</v>
      </c>
      <c r="C93" s="9">
        <v>21941</v>
      </c>
      <c r="D93" s="10">
        <v>1.524572179361311E-5</v>
      </c>
      <c r="E93" s="11">
        <v>15.56621882</v>
      </c>
    </row>
    <row r="94" spans="1:5">
      <c r="A94" s="18" t="s">
        <v>68</v>
      </c>
      <c r="B94" s="15" t="s">
        <v>120</v>
      </c>
      <c r="C94" s="9">
        <v>46756</v>
      </c>
      <c r="D94" s="10">
        <v>7.7093423458568261E-6</v>
      </c>
      <c r="E94" s="11">
        <v>11.024784779999999</v>
      </c>
    </row>
    <row r="95" spans="1:5">
      <c r="A95" s="18" t="s">
        <v>106</v>
      </c>
      <c r="B95" s="15" t="s">
        <v>120</v>
      </c>
      <c r="C95" s="9">
        <v>21174</v>
      </c>
      <c r="D95" s="10">
        <v>1.364951133415028E-5</v>
      </c>
      <c r="E95" s="11">
        <v>14.423677570000001</v>
      </c>
    </row>
    <row r="96" spans="1:5">
      <c r="A96" s="18" t="s">
        <v>69</v>
      </c>
      <c r="B96" s="15" t="s">
        <v>120</v>
      </c>
      <c r="C96" s="9">
        <v>25678</v>
      </c>
      <c r="D96" s="10">
        <v>9.646667546617964E-6</v>
      </c>
      <c r="E96" s="11">
        <v>14.559870070000001</v>
      </c>
    </row>
    <row r="97" spans="1:5">
      <c r="A97" s="18" t="s">
        <v>70</v>
      </c>
      <c r="B97" s="15" t="s">
        <v>120</v>
      </c>
      <c r="C97" s="9">
        <v>19405</v>
      </c>
      <c r="D97" s="10">
        <v>1.321042946121098E-5</v>
      </c>
      <c r="E97" s="11">
        <v>6.9614873600000005</v>
      </c>
    </row>
    <row r="98" spans="1:5">
      <c r="A98" s="18" t="s">
        <v>107</v>
      </c>
      <c r="B98" s="15" t="s">
        <v>121</v>
      </c>
      <c r="C98" s="9">
        <v>11919</v>
      </c>
      <c r="D98" s="10">
        <v>7.6111111111111104E-6</v>
      </c>
      <c r="E98" s="11">
        <v>4.64963923</v>
      </c>
    </row>
    <row r="99" spans="1:5">
      <c r="A99" s="18" t="s">
        <v>108</v>
      </c>
      <c r="B99" s="15" t="s">
        <v>121</v>
      </c>
      <c r="C99" s="9">
        <v>3843</v>
      </c>
      <c r="D99" s="10">
        <v>2.4018750000000001E-5</v>
      </c>
      <c r="E99" s="11">
        <v>6.8221974699999999</v>
      </c>
    </row>
    <row r="100" spans="1:5">
      <c r="A100" s="18" t="s">
        <v>71</v>
      </c>
      <c r="B100" s="15" t="s">
        <v>125</v>
      </c>
      <c r="C100" s="9">
        <v>11128</v>
      </c>
      <c r="D100" s="10">
        <v>9.0581698541515487E-6</v>
      </c>
      <c r="E100" s="11">
        <v>5.5601827400000001</v>
      </c>
    </row>
    <row r="101" spans="1:5">
      <c r="A101" s="18" t="s">
        <v>133</v>
      </c>
      <c r="B101" s="15" t="s">
        <v>121</v>
      </c>
      <c r="C101" s="9">
        <v>11758</v>
      </c>
      <c r="D101" s="10">
        <v>3.1717777620942297E-5</v>
      </c>
      <c r="E101" s="11">
        <v>6.8499394699999998</v>
      </c>
    </row>
    <row r="102" spans="1:5">
      <c r="A102" s="18" t="s">
        <v>72</v>
      </c>
      <c r="B102" s="15" t="s">
        <v>124</v>
      </c>
      <c r="C102" s="9">
        <v>9283</v>
      </c>
      <c r="D102" s="10">
        <v>7.2123058007124244E-6</v>
      </c>
      <c r="E102" s="11">
        <v>5.1742496600000001</v>
      </c>
    </row>
    <row r="103" spans="1:5">
      <c r="A103" s="18" t="s">
        <v>73</v>
      </c>
      <c r="B103" s="15" t="s">
        <v>120</v>
      </c>
      <c r="C103" s="9">
        <v>15366</v>
      </c>
      <c r="D103" s="10">
        <v>1.104492413925106E-5</v>
      </c>
      <c r="E103" s="11">
        <v>8.1375605800000006</v>
      </c>
    </row>
    <row r="104" spans="1:5">
      <c r="A104" s="19" t="s">
        <v>74</v>
      </c>
      <c r="B104" s="24" t="s">
        <v>124</v>
      </c>
      <c r="C104" s="12">
        <v>10625</v>
      </c>
      <c r="D104" s="13">
        <v>1.804268362675078E-5</v>
      </c>
      <c r="E104" s="14">
        <v>4.1942802500000003</v>
      </c>
    </row>
    <row r="105" spans="1:5">
      <c r="A105" s="18" t="s">
        <v>75</v>
      </c>
      <c r="B105" s="15" t="s">
        <v>125</v>
      </c>
      <c r="C105" s="9">
        <v>7479</v>
      </c>
      <c r="D105" s="10">
        <v>8.798823529411761E-6</v>
      </c>
      <c r="E105" s="11">
        <v>5.1085162799999999</v>
      </c>
    </row>
    <row r="106" spans="1:5">
      <c r="A106" s="18" t="s">
        <v>76</v>
      </c>
      <c r="B106" s="15" t="s">
        <v>120</v>
      </c>
      <c r="C106" s="9">
        <v>8410</v>
      </c>
      <c r="D106" s="10">
        <v>2.7180865642764003E-5</v>
      </c>
      <c r="E106" s="11">
        <v>12.21581067</v>
      </c>
    </row>
    <row r="107" spans="1:5">
      <c r="A107" s="18" t="s">
        <v>77</v>
      </c>
      <c r="B107" s="15" t="s">
        <v>124</v>
      </c>
      <c r="C107" s="9">
        <v>13649</v>
      </c>
      <c r="D107" s="10">
        <v>1.4766226343942021E-5</v>
      </c>
      <c r="E107" s="11">
        <v>2.8646078699999999</v>
      </c>
    </row>
    <row r="108" spans="1:5">
      <c r="A108" s="18" t="s">
        <v>119</v>
      </c>
      <c r="B108" s="15" t="s">
        <v>120</v>
      </c>
      <c r="C108" s="9">
        <v>26077</v>
      </c>
      <c r="D108" s="10">
        <v>1.7801215100006828E-5</v>
      </c>
      <c r="E108" s="11">
        <v>9.97499234</v>
      </c>
    </row>
    <row r="109" spans="1:5">
      <c r="A109" s="18" t="s">
        <v>78</v>
      </c>
      <c r="B109" s="15" t="s">
        <v>121</v>
      </c>
      <c r="C109" s="9">
        <v>0</v>
      </c>
      <c r="D109" s="10">
        <v>0</v>
      </c>
      <c r="E109" s="11">
        <v>0</v>
      </c>
    </row>
    <row r="110" spans="1:5">
      <c r="A110" s="18" t="s">
        <v>145</v>
      </c>
      <c r="B110" s="15" t="s">
        <v>120</v>
      </c>
      <c r="C110" s="9">
        <v>19576</v>
      </c>
      <c r="D110" s="10">
        <v>2.9611993217873335E-5</v>
      </c>
      <c r="E110" s="11">
        <v>10.124573470000001</v>
      </c>
    </row>
    <row r="111" spans="1:5">
      <c r="A111" s="18" t="s">
        <v>79</v>
      </c>
      <c r="B111" s="15" t="s">
        <v>128</v>
      </c>
      <c r="C111" s="9">
        <v>66820</v>
      </c>
      <c r="D111" s="10">
        <v>1.3430618022348104E-5</v>
      </c>
      <c r="E111" s="11">
        <v>4.2056981100000002</v>
      </c>
    </row>
    <row r="112" spans="1:5">
      <c r="A112" s="18" t="s">
        <v>144</v>
      </c>
      <c r="B112" s="15" t="s">
        <v>120</v>
      </c>
      <c r="C112" s="9">
        <v>20903</v>
      </c>
      <c r="D112" s="10">
        <v>2.0815016776621711E-5</v>
      </c>
      <c r="E112" s="11">
        <v>8.76993635</v>
      </c>
    </row>
    <row r="113" spans="1:5">
      <c r="A113" s="18" t="s">
        <v>80</v>
      </c>
      <c r="B113" s="15" t="s">
        <v>120</v>
      </c>
      <c r="C113" s="9">
        <v>18258</v>
      </c>
      <c r="D113" s="10">
        <v>2.3217359844525025E-5</v>
      </c>
      <c r="E113" s="11">
        <v>8.9917365399999998</v>
      </c>
    </row>
    <row r="114" spans="1:5">
      <c r="A114" s="18" t="s">
        <v>109</v>
      </c>
      <c r="B114" s="15" t="s">
        <v>121</v>
      </c>
      <c r="C114" s="9">
        <v>44507</v>
      </c>
      <c r="D114" s="10">
        <v>1.1559469039550379E-5</v>
      </c>
      <c r="E114" s="11">
        <v>3.8457156600000002</v>
      </c>
    </row>
    <row r="115" spans="1:5">
      <c r="A115" s="18" t="s">
        <v>146</v>
      </c>
      <c r="B115" s="15" t="s">
        <v>124</v>
      </c>
      <c r="C115" s="9">
        <v>3033</v>
      </c>
      <c r="D115" s="10">
        <v>3.0586375920557386E-5</v>
      </c>
      <c r="E115" s="11">
        <v>5.2722920199999992</v>
      </c>
    </row>
    <row r="116" spans="1:5">
      <c r="A116" s="18" t="s">
        <v>81</v>
      </c>
      <c r="B116" s="15" t="s">
        <v>120</v>
      </c>
      <c r="C116" s="9">
        <v>36091</v>
      </c>
      <c r="D116" s="10">
        <v>2.0905314772638236E-5</v>
      </c>
      <c r="E116" s="11">
        <v>9.7475143400000004</v>
      </c>
    </row>
    <row r="117" spans="1:5">
      <c r="A117" s="18" t="s">
        <v>82</v>
      </c>
      <c r="B117" s="15" t="s">
        <v>132</v>
      </c>
      <c r="C117" s="9">
        <v>17965</v>
      </c>
      <c r="D117" s="10">
        <v>1.0476882131197859E-5</v>
      </c>
      <c r="E117" s="11">
        <v>5.6015232499999996</v>
      </c>
    </row>
    <row r="118" spans="1:5">
      <c r="A118" s="18" t="s">
        <v>83</v>
      </c>
      <c r="B118" s="15" t="s">
        <v>120</v>
      </c>
      <c r="C118" s="9">
        <v>14729</v>
      </c>
      <c r="D118" s="10">
        <v>1.751295976858057E-5</v>
      </c>
      <c r="E118" s="11">
        <v>8.6060812699999989</v>
      </c>
    </row>
    <row r="119" spans="1:5">
      <c r="A119" s="18" t="s">
        <v>110</v>
      </c>
      <c r="B119" s="15" t="s">
        <v>120</v>
      </c>
      <c r="C119" s="9">
        <v>19140</v>
      </c>
      <c r="D119" s="10">
        <v>2.7721001341834061E-5</v>
      </c>
      <c r="E119" s="11">
        <v>13.80718117</v>
      </c>
    </row>
    <row r="120" spans="1:5">
      <c r="A120" s="18" t="s">
        <v>111</v>
      </c>
      <c r="B120" s="15" t="s">
        <v>120</v>
      </c>
      <c r="C120" s="9">
        <v>10435</v>
      </c>
      <c r="D120" s="10">
        <v>1.0974920787286564E-5</v>
      </c>
      <c r="E120" s="11">
        <v>9.8671991899999991</v>
      </c>
    </row>
    <row r="121" spans="1:5">
      <c r="A121" s="18" t="s">
        <v>112</v>
      </c>
      <c r="B121" s="15" t="s">
        <v>120</v>
      </c>
      <c r="C121" s="9">
        <v>18399</v>
      </c>
      <c r="D121" s="10">
        <v>9.6593272154328873E-6</v>
      </c>
      <c r="E121" s="11">
        <v>9.1388014900000005</v>
      </c>
    </row>
    <row r="122" spans="1:5">
      <c r="A122" s="18" t="s">
        <v>84</v>
      </c>
      <c r="B122" s="15" t="s">
        <v>120</v>
      </c>
      <c r="C122" s="9">
        <v>37522</v>
      </c>
      <c r="D122" s="10">
        <v>9.1514939973105474E-6</v>
      </c>
      <c r="E122" s="11">
        <v>14.031307230000001</v>
      </c>
    </row>
    <row r="123" spans="1:5">
      <c r="A123" s="18" t="s">
        <v>85</v>
      </c>
      <c r="B123" s="15" t="s">
        <v>125</v>
      </c>
      <c r="C123" s="9">
        <v>3010</v>
      </c>
      <c r="D123" s="10">
        <v>1.0200284172461687E-5</v>
      </c>
      <c r="E123" s="11">
        <v>2.6962132799999998</v>
      </c>
    </row>
    <row r="124" spans="1:5">
      <c r="A124" s="18" t="s">
        <v>113</v>
      </c>
      <c r="B124" s="15" t="s">
        <v>120</v>
      </c>
      <c r="C124" s="9">
        <v>14915</v>
      </c>
      <c r="D124" s="10">
        <v>1.3780614449223996E-5</v>
      </c>
      <c r="E124" s="11">
        <v>8.3172272500000002</v>
      </c>
    </row>
    <row r="125" spans="1:5">
      <c r="A125" s="18" t="s">
        <v>86</v>
      </c>
      <c r="B125" s="15" t="s">
        <v>120</v>
      </c>
      <c r="C125" s="9">
        <v>14913</v>
      </c>
      <c r="D125" s="10">
        <v>6.9237643399601203E-6</v>
      </c>
      <c r="E125" s="11">
        <v>9.7692094699999998</v>
      </c>
    </row>
    <row r="126" spans="1:5">
      <c r="A126" s="18" t="s">
        <v>87</v>
      </c>
      <c r="B126" s="15" t="s">
        <v>120</v>
      </c>
      <c r="C126" s="9">
        <v>31585</v>
      </c>
      <c r="D126" s="10">
        <v>6.2211352288133159E-6</v>
      </c>
      <c r="E126" s="11">
        <v>10.011153740000001</v>
      </c>
    </row>
    <row r="127" spans="1:5">
      <c r="A127" s="18" t="s">
        <v>7</v>
      </c>
      <c r="B127" s="15" t="s">
        <v>121</v>
      </c>
      <c r="C127" s="9">
        <v>3300</v>
      </c>
      <c r="D127" s="10">
        <v>2.1922465792184376E-5</v>
      </c>
      <c r="E127" s="11">
        <v>5.4306480400000003</v>
      </c>
    </row>
    <row r="128" spans="1:5">
      <c r="A128" s="18" t="s">
        <v>114</v>
      </c>
      <c r="B128" s="15" t="s">
        <v>120</v>
      </c>
      <c r="C128" s="9">
        <v>20681</v>
      </c>
      <c r="D128" s="10">
        <v>3.2695372279206246E-5</v>
      </c>
      <c r="E128" s="11">
        <v>10.49802217</v>
      </c>
    </row>
    <row r="129" spans="1:12">
      <c r="A129" s="19" t="s">
        <v>115</v>
      </c>
      <c r="B129" s="16" t="s">
        <v>120</v>
      </c>
      <c r="C129" s="12">
        <v>10235</v>
      </c>
      <c r="D129" s="13">
        <v>2.6009356812112295E-5</v>
      </c>
      <c r="E129" s="14">
        <v>10.127715070000001</v>
      </c>
    </row>
    <row r="138" spans="1:12">
      <c r="L138" s="17"/>
    </row>
  </sheetData>
  <mergeCells count="2">
    <mergeCell ref="A1:B1"/>
    <mergeCell ref="C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7"/>
  <sheetViews>
    <sheetView topLeftCell="A75" workbookViewId="0">
      <selection sqref="A1:A127"/>
    </sheetView>
  </sheetViews>
  <sheetFormatPr defaultRowHeight="12.75"/>
  <sheetData>
    <row r="1" spans="1:1">
      <c r="A1" t="s">
        <v>120</v>
      </c>
    </row>
    <row r="2" spans="1:1">
      <c r="A2" t="s">
        <v>121</v>
      </c>
    </row>
    <row r="3" spans="1:1">
      <c r="A3" t="s">
        <v>120</v>
      </c>
    </row>
    <row r="4" spans="1:1">
      <c r="A4" t="s">
        <v>122</v>
      </c>
    </row>
    <row r="5" spans="1:1">
      <c r="A5" t="s">
        <v>120</v>
      </c>
    </row>
    <row r="6" spans="1:1">
      <c r="A6" t="s">
        <v>123</v>
      </c>
    </row>
    <row r="7" spans="1:1">
      <c r="A7" t="s">
        <v>120</v>
      </c>
    </row>
    <row r="8" spans="1:1">
      <c r="A8" t="s">
        <v>120</v>
      </c>
    </row>
    <row r="9" spans="1:1">
      <c r="A9" t="s">
        <v>124</v>
      </c>
    </row>
    <row r="10" spans="1:1">
      <c r="A10" t="s">
        <v>120</v>
      </c>
    </row>
    <row r="11" spans="1:1">
      <c r="A11" t="s">
        <v>125</v>
      </c>
    </row>
    <row r="12" spans="1:1">
      <c r="A12" t="s">
        <v>120</v>
      </c>
    </row>
    <row r="13" spans="1:1">
      <c r="A13" t="s">
        <v>120</v>
      </c>
    </row>
    <row r="14" spans="1:1">
      <c r="A14" t="s">
        <v>120</v>
      </c>
    </row>
    <row r="15" spans="1:1">
      <c r="A15" t="s">
        <v>120</v>
      </c>
    </row>
    <row r="16" spans="1:1">
      <c r="A16" t="s">
        <v>120</v>
      </c>
    </row>
    <row r="17" spans="1:1">
      <c r="A17" t="s">
        <v>126</v>
      </c>
    </row>
    <row r="18" spans="1:1">
      <c r="A18" t="s">
        <v>120</v>
      </c>
    </row>
    <row r="19" spans="1:1">
      <c r="A19" t="s">
        <v>127</v>
      </c>
    </row>
    <row r="20" spans="1:1">
      <c r="A20" t="s">
        <v>124</v>
      </c>
    </row>
    <row r="21" spans="1:1">
      <c r="A21" t="s">
        <v>125</v>
      </c>
    </row>
    <row r="22" spans="1:1">
      <c r="A22" t="s">
        <v>125</v>
      </c>
    </row>
    <row r="23" spans="1:1">
      <c r="A23" t="s">
        <v>120</v>
      </c>
    </row>
    <row r="24" spans="1:1">
      <c r="A24" t="s">
        <v>124</v>
      </c>
    </row>
    <row r="25" spans="1:1">
      <c r="A25" t="s">
        <v>128</v>
      </c>
    </row>
    <row r="26" spans="1:1">
      <c r="A26" t="s">
        <v>128</v>
      </c>
    </row>
    <row r="27" spans="1:1">
      <c r="A27" t="s">
        <v>120</v>
      </c>
    </row>
    <row r="28" spans="1:1">
      <c r="A28" t="s">
        <v>120</v>
      </c>
    </row>
    <row r="29" spans="1:1">
      <c r="A29" t="s">
        <v>129</v>
      </c>
    </row>
    <row r="30" spans="1:1">
      <c r="A30" t="s">
        <v>120</v>
      </c>
    </row>
    <row r="31" spans="1:1">
      <c r="A31" t="s">
        <v>120</v>
      </c>
    </row>
    <row r="32" spans="1:1">
      <c r="A32" s="8" t="s">
        <v>125</v>
      </c>
    </row>
    <row r="33" spans="1:1">
      <c r="A33" t="s">
        <v>120</v>
      </c>
    </row>
    <row r="34" spans="1:1">
      <c r="A34" t="s">
        <v>120</v>
      </c>
    </row>
    <row r="35" spans="1:1">
      <c r="A35" t="s">
        <v>120</v>
      </c>
    </row>
    <row r="36" spans="1:1">
      <c r="A36" t="s">
        <v>120</v>
      </c>
    </row>
    <row r="37" spans="1:1">
      <c r="A37" t="s">
        <v>120</v>
      </c>
    </row>
    <row r="38" spans="1:1">
      <c r="A38" t="s">
        <v>120</v>
      </c>
    </row>
    <row r="39" spans="1:1">
      <c r="A39" t="s">
        <v>120</v>
      </c>
    </row>
    <row r="40" spans="1:1">
      <c r="A40" t="s">
        <v>120</v>
      </c>
    </row>
    <row r="41" spans="1:1">
      <c r="A41" t="s">
        <v>121</v>
      </c>
    </row>
    <row r="42" spans="1:1">
      <c r="A42" t="s">
        <v>125</v>
      </c>
    </row>
    <row r="43" spans="1:1">
      <c r="A43" t="s">
        <v>120</v>
      </c>
    </row>
    <row r="44" spans="1:1">
      <c r="A44" t="s">
        <v>124</v>
      </c>
    </row>
    <row r="45" spans="1:1">
      <c r="A45" t="s">
        <v>125</v>
      </c>
    </row>
    <row r="46" spans="1:1">
      <c r="A46" t="s">
        <v>125</v>
      </c>
    </row>
    <row r="47" spans="1:1">
      <c r="A47" t="s">
        <v>120</v>
      </c>
    </row>
    <row r="48" spans="1:1">
      <c r="A48" t="s">
        <v>120</v>
      </c>
    </row>
    <row r="49" spans="1:1">
      <c r="A49" t="s">
        <v>124</v>
      </c>
    </row>
    <row r="50" spans="1:1">
      <c r="A50" t="s">
        <v>130</v>
      </c>
    </row>
    <row r="51" spans="1:1">
      <c r="A51" t="s">
        <v>124</v>
      </c>
    </row>
    <row r="52" spans="1:1">
      <c r="A52" t="s">
        <v>120</v>
      </c>
    </row>
    <row r="53" spans="1:1">
      <c r="A53" t="s">
        <v>120</v>
      </c>
    </row>
    <row r="54" spans="1:1">
      <c r="A54" t="s">
        <v>124</v>
      </c>
    </row>
    <row r="55" spans="1:1">
      <c r="A55" t="s">
        <v>120</v>
      </c>
    </row>
    <row r="56" spans="1:1">
      <c r="A56" t="s">
        <v>120</v>
      </c>
    </row>
    <row r="57" spans="1:1">
      <c r="A57" t="s">
        <v>120</v>
      </c>
    </row>
    <row r="58" spans="1:1">
      <c r="A58" t="s">
        <v>120</v>
      </c>
    </row>
    <row r="59" spans="1:1">
      <c r="A59" t="s">
        <v>130</v>
      </c>
    </row>
    <row r="60" spans="1:1">
      <c r="A60" t="s">
        <v>120</v>
      </c>
    </row>
    <row r="61" spans="1:1">
      <c r="A61" t="s">
        <v>123</v>
      </c>
    </row>
    <row r="62" spans="1:1">
      <c r="A62" t="s">
        <v>128</v>
      </c>
    </row>
    <row r="63" spans="1:1">
      <c r="A63" t="s">
        <v>128</v>
      </c>
    </row>
    <row r="64" spans="1:1">
      <c r="A64" t="s">
        <v>120</v>
      </c>
    </row>
    <row r="65" spans="1:1">
      <c r="A65" t="s">
        <v>127</v>
      </c>
    </row>
    <row r="66" spans="1:1">
      <c r="A66" t="s">
        <v>120</v>
      </c>
    </row>
    <row r="67" spans="1:1">
      <c r="A67" t="s">
        <v>120</v>
      </c>
    </row>
    <row r="68" spans="1:1">
      <c r="A68" t="s">
        <v>120</v>
      </c>
    </row>
    <row r="69" spans="1:1">
      <c r="A69" t="s">
        <v>123</v>
      </c>
    </row>
    <row r="70" spans="1:1">
      <c r="A70" t="s">
        <v>124</v>
      </c>
    </row>
    <row r="71" spans="1:1">
      <c r="A71" t="s">
        <v>124</v>
      </c>
    </row>
    <row r="72" spans="1:1">
      <c r="A72" t="s">
        <v>120</v>
      </c>
    </row>
    <row r="73" spans="1:1">
      <c r="A73" t="s">
        <v>120</v>
      </c>
    </row>
    <row r="74" spans="1:1">
      <c r="A74" t="s">
        <v>120</v>
      </c>
    </row>
    <row r="75" spans="1:1">
      <c r="A75" t="s">
        <v>120</v>
      </c>
    </row>
    <row r="76" spans="1:1">
      <c r="A76" t="s">
        <v>120</v>
      </c>
    </row>
    <row r="77" spans="1:1">
      <c r="A77" t="s">
        <v>122</v>
      </c>
    </row>
    <row r="78" spans="1:1">
      <c r="A78" t="s">
        <v>120</v>
      </c>
    </row>
    <row r="79" spans="1:1">
      <c r="A79" t="s">
        <v>120</v>
      </c>
    </row>
    <row r="80" spans="1:1">
      <c r="A80" t="s">
        <v>120</v>
      </c>
    </row>
    <row r="81" spans="1:1">
      <c r="A81" t="s">
        <v>125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116</v>
      </c>
    </row>
    <row r="85" spans="1:1">
      <c r="A85" t="s">
        <v>130</v>
      </c>
    </row>
    <row r="86" spans="1:1">
      <c r="A86" t="s">
        <v>121</v>
      </c>
    </row>
    <row r="87" spans="1:1">
      <c r="A87" t="s">
        <v>130</v>
      </c>
    </row>
    <row r="88" spans="1:1">
      <c r="A88" t="s">
        <v>120</v>
      </c>
    </row>
    <row r="89" spans="1:1">
      <c r="A89" t="s">
        <v>120</v>
      </c>
    </row>
    <row r="90" spans="1:1">
      <c r="A90" t="s">
        <v>131</v>
      </c>
    </row>
    <row r="91" spans="1:1">
      <c r="A91" t="s">
        <v>120</v>
      </c>
    </row>
    <row r="92" spans="1:1">
      <c r="A92" t="s">
        <v>120</v>
      </c>
    </row>
    <row r="93" spans="1:1">
      <c r="A93" t="s">
        <v>120</v>
      </c>
    </row>
    <row r="94" spans="1:1">
      <c r="A94" t="s">
        <v>120</v>
      </c>
    </row>
    <row r="95" spans="1:1">
      <c r="A95" t="s">
        <v>120</v>
      </c>
    </row>
    <row r="96" spans="1:1">
      <c r="A96" t="s">
        <v>120</v>
      </c>
    </row>
    <row r="97" spans="1:1">
      <c r="A97" t="s">
        <v>120</v>
      </c>
    </row>
    <row r="98" spans="1:1">
      <c r="A98" t="s">
        <v>121</v>
      </c>
    </row>
    <row r="99" spans="1:1">
      <c r="A99" t="s">
        <v>121</v>
      </c>
    </row>
    <row r="100" spans="1:1">
      <c r="A100" t="s">
        <v>125</v>
      </c>
    </row>
    <row r="101" spans="1:1">
      <c r="A101" t="s">
        <v>121</v>
      </c>
    </row>
    <row r="102" spans="1:1">
      <c r="A102" t="s">
        <v>124</v>
      </c>
    </row>
    <row r="103" spans="1:1">
      <c r="A103" t="s">
        <v>120</v>
      </c>
    </row>
    <row r="104" spans="1:1">
      <c r="A104" t="s">
        <v>124</v>
      </c>
    </row>
    <row r="105" spans="1:1">
      <c r="A105" t="s">
        <v>125</v>
      </c>
    </row>
    <row r="106" spans="1:1">
      <c r="A106" t="s">
        <v>120</v>
      </c>
    </row>
    <row r="107" spans="1:1">
      <c r="A107" t="s">
        <v>124</v>
      </c>
    </row>
    <row r="108" spans="1:1">
      <c r="A108" t="s">
        <v>120</v>
      </c>
    </row>
    <row r="109" spans="1:1">
      <c r="A109" t="s">
        <v>121</v>
      </c>
    </row>
    <row r="110" spans="1:1">
      <c r="A110" t="s">
        <v>128</v>
      </c>
    </row>
    <row r="111" spans="1:1">
      <c r="A111" t="s">
        <v>120</v>
      </c>
    </row>
    <row r="112" spans="1:1">
      <c r="A112" t="s">
        <v>121</v>
      </c>
    </row>
    <row r="113" spans="1:1">
      <c r="A113" t="s">
        <v>120</v>
      </c>
    </row>
    <row r="114" spans="1:1">
      <c r="A114" t="s">
        <v>127</v>
      </c>
    </row>
    <row r="115" spans="1:1">
      <c r="A115" t="s">
        <v>132</v>
      </c>
    </row>
    <row r="116" spans="1:1">
      <c r="A116" t="s">
        <v>120</v>
      </c>
    </row>
    <row r="117" spans="1:1">
      <c r="A117" t="s">
        <v>120</v>
      </c>
    </row>
    <row r="118" spans="1:1">
      <c r="A118" t="s">
        <v>120</v>
      </c>
    </row>
    <row r="119" spans="1:1">
      <c r="A119" t="s">
        <v>120</v>
      </c>
    </row>
    <row r="120" spans="1:1">
      <c r="A120" t="s">
        <v>120</v>
      </c>
    </row>
    <row r="121" spans="1:1">
      <c r="A121" t="s">
        <v>125</v>
      </c>
    </row>
    <row r="122" spans="1:1">
      <c r="A122" t="s">
        <v>120</v>
      </c>
    </row>
    <row r="123" spans="1:1">
      <c r="A123" t="s">
        <v>120</v>
      </c>
    </row>
    <row r="124" spans="1:1">
      <c r="A124" t="s">
        <v>120</v>
      </c>
    </row>
    <row r="125" spans="1:1">
      <c r="A125" t="s">
        <v>121</v>
      </c>
    </row>
    <row r="126" spans="1:1">
      <c r="A126" t="s">
        <v>120</v>
      </c>
    </row>
    <row r="127" spans="1:1">
      <c r="A127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Udl. selskaber</vt:lpstr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2014-05-14T11:13:09Z</dcterms:created>
  <dcterms:modified xsi:type="dcterms:W3CDTF">2016-08-19T15:00:02Z</dcterms:modified>
</cp:coreProperties>
</file>